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255" windowHeight="13605" activeTab="0"/>
  </bookViews>
  <sheets>
    <sheet name="结业学生名单" sheetId="1" r:id="rId1"/>
    <sheet name="Sheet2" sheetId="2" r:id="rId2"/>
    <sheet name="已学籍异动的学生名单" sheetId="3" r:id="rId3"/>
  </sheets>
  <definedNames/>
  <calcPr fullCalcOnLoad="1"/>
</workbook>
</file>

<file path=xl/sharedStrings.xml><?xml version="1.0" encoding="utf-8"?>
<sst xmlns="http://schemas.openxmlformats.org/spreadsheetml/2006/main" count="513" uniqueCount="233">
  <si>
    <t>茂名职业技术学院2016 未毕业学生名册</t>
  </si>
  <si>
    <t>学号</t>
  </si>
  <si>
    <t>姓名</t>
  </si>
  <si>
    <t>条件1</t>
  </si>
  <si>
    <t>条件8</t>
  </si>
  <si>
    <t>终审</t>
  </si>
  <si>
    <t>学院</t>
  </si>
  <si>
    <t>专业</t>
  </si>
  <si>
    <t>班级</t>
  </si>
  <si>
    <t>年级</t>
  </si>
  <si>
    <t>学院代码</t>
  </si>
  <si>
    <t>31304100109</t>
  </si>
  <si>
    <t>黄聪元</t>
  </si>
  <si>
    <t xml:space="preserve"> 体育（二） 2学分 0分 必修课</t>
  </si>
  <si>
    <t>任意选修课总共学分：0</t>
  </si>
  <si>
    <t>F</t>
  </si>
  <si>
    <t>机电信息系</t>
  </si>
  <si>
    <t>汽车检测与维修技术</t>
  </si>
  <si>
    <t>13汽修(1)</t>
  </si>
  <si>
    <t>2013</t>
  </si>
  <si>
    <t>05</t>
  </si>
  <si>
    <t>31304100123</t>
  </si>
  <si>
    <t>林俊旺</t>
  </si>
  <si>
    <t xml:space="preserve"> 汽车发动机电控技术 5学分 23分 必修课, 汽车底盘构造与维修 5学分 25分 必修课, 汽车电气设备原理与维修 5学分 0分 必修课, 汽车电气设备拆装实训 2学分 不及分 必修课</t>
  </si>
  <si>
    <t>任意选修课总共学分：2</t>
  </si>
  <si>
    <t>31304100139</t>
  </si>
  <si>
    <t>叶伟强</t>
  </si>
  <si>
    <t>31304100210</t>
  </si>
  <si>
    <t>付建勇</t>
  </si>
  <si>
    <t xml:space="preserve"> 毛泽东思想和中国特色社会主义理论体系概论（二） 2学分 49分 必修课, 汽车发动机构造与维修 5学分 44分 必修课, 汽车发动机电控技术 5学分 48分 必修课, 形势与政策 1学分 25分 必修课, 汽车电工电子技术 5学分 37分 必修课, 汽车机械基础 5学分 45分 必修课, 汽车车身电气 6学分 35分 必修课, 思想道德修养与法律基础（二） 1.5学分 缺考分 必修课</t>
  </si>
  <si>
    <t>13汽修(2)</t>
  </si>
  <si>
    <t>31304100217</t>
  </si>
  <si>
    <t>黄肖健</t>
  </si>
  <si>
    <t xml:space="preserve"> 汽车自动变速器原理与维修 3.5学分 不及分 必修课, 汽车发动机拆装实训 1学分 缺考分 必修课, 形势与政策 1学分 0分 必修课, 汽车综合技能实训 4学分 不及分 必修课, 思政社会实践 1学分 0分 必修课, 毛泽东思想和中国特色社会主义理论体系概论（一） 2学分 0分 必修课, 毛泽东思想和中国特色社会主义理论体系概论（二） 2学分 0分 必修课, 汽车底盘构造与维修 5学分 0分 必修课, 汽车综合诊断技术 3.5学分 0分 专业选修课, 汽车底盘拆装实习 1学分 缺考分 必修课, 汽车发动机电控技术 5学分 0分 必修课, 汽车车身电气 6学分 0分 必修课, 汽车电气设备拆装实训 2学分 不及分 必修课, 汽车电气设备原理与维修 5学分 0分 必修课</t>
  </si>
  <si>
    <t>31304100221</t>
  </si>
  <si>
    <t>李宗荣</t>
  </si>
  <si>
    <t>任意选修课总共学分：3</t>
  </si>
  <si>
    <t>31304100225</t>
  </si>
  <si>
    <t>廖嘉乐</t>
  </si>
  <si>
    <t>31304100229</t>
  </si>
  <si>
    <t>柳金池</t>
  </si>
  <si>
    <t>31304100238</t>
  </si>
  <si>
    <t>曾华富</t>
  </si>
  <si>
    <t xml:space="preserve"> 汽车机械基础 5学分 58分 必修课, 汽车电工电子技术 5学分 39分 必修课</t>
  </si>
  <si>
    <t>31304110303</t>
  </si>
  <si>
    <t>陈炯林</t>
  </si>
  <si>
    <t xml:space="preserve"> 汽车电气设备拆装实训 2学分 不及分 必修课, 电工电子实训 1学分 不及分 必修课, 汽车综合技能实训 4学分 不及分 必修课</t>
  </si>
  <si>
    <t>31304110314</t>
  </si>
  <si>
    <t>林彬彬</t>
  </si>
  <si>
    <t xml:space="preserve"> 汽车底盘拆装实习 1学分 缺考分 必修课, 汽车底盘构造与维修 5学分 0分 必修课, 汽车电气设备原理与维修 5学分 0分 必修课, 汽车发动机构造与维修 5学分 0分 必修课, 思想道德修养与法律基础（二） 1.5学分 缺考分 必修课, 毛泽东思想和中国特色社会主义理论体系概论（一） 2学分 0分 必修课, 汽车电气设备拆装实训 2学分 不及分 必修课, 汽车发动机拆装实训 1学分 缺考分 必修课, 汽车机械基础 5学分 0分 必修课, 电工电子实训 1学分 不及分 必修课, 汽车电工电子技术 5学分 0分 必修课, 汽车发动机电控技术 5学分 0分 必修课</t>
  </si>
  <si>
    <t>X31304100244</t>
  </si>
  <si>
    <t>麦家鑫</t>
  </si>
  <si>
    <t xml:space="preserve"> 汽车机械基础 5学分 0分 必修课, 钳工实习 1学分 缺考分 必修课, 汽车底盘构造与维修 5学分 38分 必修课, 机械制图与公差 5学分 37分 必修课, 汽车发动机电控技术 5学分 0分 必修课, 思政社会实践 1学分 0分 必修课, 毛泽东思想和中国特色社会主义理论体系概论（一） 2学分 25分 必修课, 体育(一) 2学分 0分 必修课, 形势与政策 1学分 0分 必修课, 电工电子实训 1学分 不及分 必修课, 汽车综合诊断技术 3.5学分 18分 专业选修课, 毛泽东思想和中国特色社会主义理论体系概论（二） 2学分 0分 必修课, 汽车电气设备原理与维修 5学分 45分 必修课, 心理健康教育 2学分 0分 必修课, 体育（二） 2学分 0分 必修课, 汽车车身电气 6学分 28分 必修课, 思想道德修养与法律基础（二） 1.5学分 缺考分 必修课, 汽车自动变速器原理与维修 3.5学分 不及分 必修课</t>
  </si>
  <si>
    <t>X31304100245</t>
  </si>
  <si>
    <t>秦树辉</t>
  </si>
  <si>
    <t xml:space="preserve"> 心理健康教育 2学分 0分 必修课, 汽车底盘构造与维修 5学分 0分 必修课, 毛泽东思想和中国特色社会主义理论体系概论（二） 2学分 0分 必修课, 汽车车身电气 6学分 0分 必修课, 毛泽东思想和中国特色社会主义理论体系概论（一） 2学分 0分 必修课, 形势与政策 1学分 0分 必修课, 钳工实习 1学分 缺考分 必修课, 汽车电气设备原理与维修 5学分 0分 必修课, 汽修专业毕业设计 10学分 不及分 必修课, 机械制图与公差 5学分 33分 必修课, 汽车综合诊断技术 3.5学分 0分 专业选修课, 汽车自动变速器原理与维修 3.5学分 不及分 必修课, 汽车电气设备拆装实训 2学分 不及分 必修课, 思政社会实践 1学分 0分 必修课, 汽车底盘拆装实习 1学分 缺考分 必修课, 汽车发动机电控技术 5学分 0分 必修课, 电工电子实训 1学分 不及分 必修课, 汽车发动机构造与维修 5学分 0分 必修课, 汽修专业顶岗实习 15学分 不及分 必修课, 汽修专业顶岗实习 15学分 不及分 必修课, 体育（二） 2学分 0分 必修课, 体育(一) 2学分 0分 必修课, 汽车发动机拆装实训 1学分 缺考分 必修课, 汽车电工电子技术 5学分 0分 必修课, 汽车综合技能实训 4学分 不及分 必修课, 汽车机械基础 5学分 0分 必修课, 思想道德修养与法律基础（二） 1.5学分 缺考分 必修课</t>
  </si>
  <si>
    <t>X31304100246</t>
  </si>
  <si>
    <t>X31304610322</t>
  </si>
  <si>
    <t>江志锋</t>
  </si>
  <si>
    <t>电气自动化技术</t>
  </si>
  <si>
    <t>13电气(3)</t>
  </si>
  <si>
    <t xml:space="preserve"> 电气专业毕业设计 10学分 不及分 必修课, 信息应用技术基础 3.5学分 0分 必修课, 供配电技术 3.5学分 0分 必修课, 应用文写作(三) 3学分 0分 必修课, 电气专业顶岗实习 19学分 不及分 必修课, 电气专业顶岗实习 9学分 不及分 必修课, 工程招投标与合同管理 3.5学分 0分 必修课, 思想道德修养与法律基础（二） 1.5学分 0分 必修课, 电力工程概预算 4学分 0分 必修课, 电气CAD 3.5学分 缺考分 必修课, 电力系统自动装置 3.5学分 0分 必修课, 思政社会</t>
  </si>
  <si>
    <t>31304600109</t>
  </si>
  <si>
    <t>何景华</t>
  </si>
  <si>
    <t xml:space="preserve"> 信息应用技术基础 3.5学分 56分 必修课, 单片机应用技术 3.5学分 37分 必修课, 体育（二） 2学分 45分 必修课</t>
  </si>
  <si>
    <t>13电气(1)</t>
  </si>
  <si>
    <t>31304600112</t>
  </si>
  <si>
    <t>黄俊威</t>
  </si>
  <si>
    <t>31304600135</t>
  </si>
  <si>
    <t>吴泳冠</t>
  </si>
  <si>
    <t xml:space="preserve"> 体育(一) 2学分 0分 必修课, 电机与电气控制综合实训 1学分 缺考分 必修课, 电气专业顶岗实习 19学分 不及分 必修课, 体育（二） 2学分 0分 必修课, 单片机开发应用综合实训 2学分 不及分 必修课, PLC控制系统综合实训 1学分 不及分 必修课</t>
  </si>
  <si>
    <t>31304600203</t>
  </si>
  <si>
    <t>魏洁</t>
  </si>
  <si>
    <t xml:space="preserve"> 大学生职业发展与就业指导 2学分 0分 必修课, PLC应用技术 4学分 0分 必修课, 供配电技术 3.5学分 缺考分 必修课, 单片机开发应用综合实训 2学分 缺考分 必修课, PLC控制系统综合实训 1学分 缺考分 必修课, 电力电子技术  3.5学分 缺考分 必修课, 过程控制仪表 3.5学分 缺考分 必修课, 毛泽东思想和中国特色社会主义理论体系概论（一） 2学分 0分 必修课</t>
  </si>
  <si>
    <t>13电气(2)</t>
  </si>
  <si>
    <t>31304600205</t>
  </si>
  <si>
    <t>陈金健</t>
  </si>
  <si>
    <t xml:space="preserve"> 过程控制系统运行与维护 3.5学分 作弊分 必修课</t>
  </si>
  <si>
    <t>31304600221</t>
  </si>
  <si>
    <t>林嘉伟</t>
  </si>
  <si>
    <t xml:space="preserve"> PLC应用技术 4学分 50分 必修课, 自动生产线安装与调试 3.5学分 56分 专业选修课</t>
  </si>
  <si>
    <t>31304600225</t>
  </si>
  <si>
    <t>卢展恒</t>
  </si>
  <si>
    <t xml:space="preserve"> 自动控制原理与系统 3.5学分 47分 必修课, 电机与电气控制技术 3.5学分 39分 必修课, 电工技术（一） 3.5学分 32分 必修课, 过程控制仪表 3.5学分 43分 必修课, 电力电子技术  3.5学分 36分 必修课, 供配电技术 3.5学分 54分 必修课, 数字电子技术 2.5学分 33分 必修课, 单片机应用技术 3.5学分 50分 必修课, PLC应用技术 4学分 50分 必修课, 信息应用技术基础 3.5学分 49分 必修课, 应用数学 4学分 34分 必修课</t>
  </si>
  <si>
    <t>31304600233</t>
  </si>
  <si>
    <t>吴盛强</t>
  </si>
  <si>
    <t xml:space="preserve"> 电机与电气控制综合实训 1学分 不及分 必修课, PLC应用技术 4学分 51分 必修课, 信息应用技术基础 3.5学分 54分 必修课</t>
  </si>
  <si>
    <t>31304600241</t>
  </si>
  <si>
    <t>杨建超</t>
  </si>
  <si>
    <t xml:space="preserve"> 单片机应用技术 3.5学分 54.5分 必修课, 电气专业毕业设计 10学分 不及分 必修课, 单片机开发应用综合实训 2学分 不及分 必修课, 电气专业顶岗实习 19学分 不及分 必修课, 电气专业顶岗实习 9学分 不及分 必修课</t>
  </si>
  <si>
    <t>X31304600248</t>
  </si>
  <si>
    <t xml:space="preserve"> 过程控制仪表 3.5学分 缺考分 必修课, 供配电技术 3.5学分 缺考分 必修课, 单片机应用技术 3.5学分 缺考分 必修课, 信息应用技术基础 3.5学分 0分 必修课, 电机与电气控制技术 3.5学分 缺考分 必修课, 数字电子技术 2.5学分 缺考分 必修课, PLC应用技术 4学分 0分 必修课, 电机与电气控制综合实训 1学分 缺考分 必修课, 电气CAD 3.5学分 缺考分 必修课, 大学生职业发展与就业指导 2学分 0分 必修课, 毛泽东思想和中国特色社会主义理论体系概论（一） 2学分</t>
  </si>
  <si>
    <t>31304230211</t>
  </si>
  <si>
    <t>梁国本</t>
  </si>
  <si>
    <t xml:space="preserve"> 液压与气压技术 2.5学分 0分 必修课, 电工与电子技术 3.5学分 0分 必修课, 机械设计技能实训 2学分 取消分 必修课, 机械制造基础 3学分 0分 必修课, 毛泽东思想和中国特色社会主义理论体系概论（一） 2学分 0分 必修课, 数控机床操作与编程 3.5学分 0分 专业选修课, 三维造型设计 3.5学分 0分 专业选修课, 机械设计基础 4.5学分 0分 必修课, 切削加工实习 3学分 取消分 必修课, 通用机械设备 3.5学分 0分 必修课</t>
  </si>
  <si>
    <t>机械制造与自动化</t>
  </si>
  <si>
    <t>13机械(2)</t>
  </si>
  <si>
    <t>31304230215</t>
  </si>
  <si>
    <t>刘文鹏</t>
  </si>
  <si>
    <t xml:space="preserve"> 机械制图与CAD 5学分 0分 必修课, 应用文写作 2学分 39分 必修课, 机械精度设计与检测 2学分 0分 必修课, 心理健康教育 2学分 0分 必修课, 应用数学 4学分 缺考分 必修课, 思想道德修养与法律基础（一） 1.5学分 0分 必修课</t>
  </si>
  <si>
    <t>31304230223</t>
  </si>
  <si>
    <t>杨裕富</t>
  </si>
  <si>
    <t xml:space="preserve"> 机械制图与CAD 5学分 48分 必修课, 体育（二） 2学分 0分 必修课</t>
  </si>
  <si>
    <t>31304220102</t>
  </si>
  <si>
    <t>陈观国</t>
  </si>
  <si>
    <t xml:space="preserve"> 电气控制及PLC应用 3.5学分 0分 必修课, 电工与电子技术 3.5学分 0分 必修课, 毛泽东思想和中国特色社会主义理论体系概论（一） 2学分 0分 必修课, 切削加工实习 3学分 ０分 必修课, 机械加工设备 3.5学分 0分 必修课, 数控加工技能实习 3学分 取消分 必修课, 机械制造技术 3.5学分 0分 必修课, 液压与气压技术 2.5学分 0分 必修课</t>
  </si>
  <si>
    <t>13机械(1)</t>
  </si>
  <si>
    <t>31304220113</t>
  </si>
  <si>
    <t>何家威</t>
  </si>
  <si>
    <t>31304220116</t>
  </si>
  <si>
    <t>黄管航</t>
  </si>
  <si>
    <t xml:space="preserve"> 机械制造与自动化顶岗实习 15学分 不及分 必修课, 机械制造与自动化顶岗实习 15学分 不及分 必修课, 机械制造与自动化专业毕业设计 10学分 不及分 必修课</t>
  </si>
  <si>
    <t>31304220125</t>
  </si>
  <si>
    <t>廖志威</t>
  </si>
  <si>
    <t xml:space="preserve"> 机械设计基础 4.5学分 45分 必修课</t>
  </si>
  <si>
    <t>31304220130</t>
  </si>
  <si>
    <t>罗家杰</t>
  </si>
  <si>
    <t xml:space="preserve"> 机械设计基础 4.5学分 0分 必修课, 机械制造基础 3学分 0分 必修课, 机械制图与CAD 3学分 0分 必修课, 信息应用技术基础 3.5学分 30分 必修课, 思想道德修养与法律基础（二） 1.5学分 不及分 必修课, 机械设计技能实训 2学分 不及分 必修课, 体育（二） 2学分 0分 必修课</t>
  </si>
  <si>
    <t>31304220137</t>
  </si>
  <si>
    <t>吴玉景</t>
  </si>
  <si>
    <t xml:space="preserve"> 机械制造与自动化顶岗实习 15学分 不及分 必修课, 机械制造与自动化顶岗实习 15学分 不及分 必修课</t>
  </si>
  <si>
    <t xml:space="preserve"> 毛泽东思想和中国特色社会主义理论体系概论（一） 2学分 0分 必修课, 机械CAD/CAM技术 3.5学分 0分 专业选修课, 思想道德修养与法律基础（一） 1.5学分 0分 必修课, 毛泽东思想和中国特色社会主义理论体系概论（二） 2学分 0分 必修课, 机械设计技能实训 2学分 不及分 必修课, 机电设备维修 3.5学分 0分 必修课, 钳工实习 2学分 缺考分 必修课, 机械制图与CAD 3学分 0分 必修课, 机械制图与CAD 8学分 27分 必修课, 机械加工设备 3.5学分 0分 必修课, </t>
  </si>
  <si>
    <t>31304210105</t>
  </si>
  <si>
    <t>邓浩文</t>
  </si>
  <si>
    <t>模具设计与制造</t>
  </si>
  <si>
    <t>13模具</t>
  </si>
  <si>
    <t>31304210125</t>
  </si>
  <si>
    <t>吕智锋</t>
  </si>
  <si>
    <t xml:space="preserve"> 压铸工艺与模具设计 3学分 作弊分 必修课</t>
  </si>
  <si>
    <t>31304210133</t>
  </si>
  <si>
    <t>吴家远</t>
  </si>
  <si>
    <t xml:space="preserve"> 压铸工艺与模具设计 3学分 0分 必修课, 大学生职业发展与就业指导 2学分 0分 必修课, 形势与政策 1学分 0分 必修课, 毛泽东思想和中国特色社会主义理论体系概论（二） 2学分 0分 必修课, CAD/CAM技术 3学分 0分 必修课, 数控加工技能实习 5学分 取消分 必修课, 液压与气压传动 2学分 0分 专业选修课, 思政社会实践 1学分 0分 必修课, 实用电工技术 2学分 0分 专业选修课</t>
  </si>
  <si>
    <t>31304210139</t>
  </si>
  <si>
    <t>许健辉</t>
  </si>
  <si>
    <t xml:space="preserve"> 毛泽东思想和中国特色社会主义理论体系概论（一） 2学分 0分 必修课, 数控车床编程与操作 2学分 0分 专业选修课, 切削加工实习 2学分 +分 必修课, 冷冲模设计技能实训 2学分 取消分 必修课, 数控加工技能实习 5学分 取消分 必修课, 机械制图与公差（二） 1.5学分 52分 必修课, 三维模具设计(UG) 3学分 0分 专业选修课, 应用数学 4学分 37分 必修课, 大学生职业发展与就业指导 2学分 0分 必修课, 金属材料与热处理 3.5学分 55分 必修课, 塑料模设计 4学分 旷考</t>
  </si>
  <si>
    <t>31303300209</t>
  </si>
  <si>
    <t>梁婉南</t>
  </si>
  <si>
    <t>31304600115</t>
  </si>
  <si>
    <t>李汉章</t>
  </si>
  <si>
    <t>31303210110</t>
  </si>
  <si>
    <t>柯秋荣</t>
  </si>
  <si>
    <t>31301200114</t>
  </si>
  <si>
    <t>丘育欢</t>
  </si>
  <si>
    <t>31301411019</t>
  </si>
  <si>
    <t>黄有清</t>
  </si>
  <si>
    <t>31303500320</t>
  </si>
  <si>
    <t>梁斯杏</t>
  </si>
  <si>
    <t>31303500318</t>
  </si>
  <si>
    <t>梁慧敏</t>
  </si>
  <si>
    <t>31305500134</t>
  </si>
  <si>
    <t>郑志妮</t>
  </si>
  <si>
    <t>31301320128</t>
  </si>
  <si>
    <t>康华池</t>
  </si>
  <si>
    <t>31301320634</t>
  </si>
  <si>
    <t>梁远照</t>
  </si>
  <si>
    <t>31302150113</t>
  </si>
  <si>
    <t>陈子龙</t>
  </si>
  <si>
    <t>31303500850</t>
  </si>
  <si>
    <t>刘坤东</t>
  </si>
  <si>
    <t>31303110114</t>
  </si>
  <si>
    <t>刘付婷</t>
  </si>
  <si>
    <t>31303500809</t>
  </si>
  <si>
    <t>陈小明</t>
  </si>
  <si>
    <t>31303120107</t>
  </si>
  <si>
    <t>李宛恩</t>
  </si>
  <si>
    <t>31303600130</t>
  </si>
  <si>
    <t>黎志华</t>
  </si>
  <si>
    <t>31303120216</t>
  </si>
  <si>
    <t>杨秋廷</t>
  </si>
  <si>
    <t>31305310128</t>
  </si>
  <si>
    <t>黄美贤</t>
  </si>
  <si>
    <t>31301320142</t>
  </si>
  <si>
    <t>杨柳青</t>
  </si>
  <si>
    <t>31303300127</t>
  </si>
  <si>
    <t>郭哲深</t>
  </si>
  <si>
    <t>31303500851</t>
  </si>
  <si>
    <t>徐洪成</t>
  </si>
  <si>
    <t>31303500746</t>
  </si>
  <si>
    <t>谭增余</t>
  </si>
  <si>
    <t>31301410937</t>
  </si>
  <si>
    <t>吴金波</t>
  </si>
  <si>
    <t>31302210108</t>
  </si>
  <si>
    <t>梁斯然</t>
  </si>
  <si>
    <t>31305400231</t>
  </si>
  <si>
    <t>杨仙涛</t>
  </si>
  <si>
    <t>31305500113</t>
  </si>
  <si>
    <t>李趣泳</t>
  </si>
  <si>
    <t>31303110123</t>
  </si>
  <si>
    <t>吴雅英</t>
  </si>
  <si>
    <t>31301410448</t>
  </si>
  <si>
    <t>周晓新</t>
  </si>
  <si>
    <t>31302220116</t>
  </si>
  <si>
    <t>翟启彬</t>
  </si>
  <si>
    <t>31303500705</t>
  </si>
  <si>
    <t>陈瑶</t>
  </si>
  <si>
    <t>31301410445</t>
  </si>
  <si>
    <t>郑智纯</t>
  </si>
  <si>
    <t>31305310115</t>
  </si>
  <si>
    <t>许巧美</t>
  </si>
  <si>
    <t>31301320536</t>
  </si>
  <si>
    <t>刘育钦</t>
  </si>
  <si>
    <t>31301410544</t>
  </si>
  <si>
    <t>徐立文</t>
  </si>
  <si>
    <t>31301410542</t>
  </si>
  <si>
    <t>吴宗蔚</t>
  </si>
  <si>
    <t>31304230207</t>
  </si>
  <si>
    <t>何庭杰</t>
  </si>
  <si>
    <t>31302210136</t>
  </si>
  <si>
    <t>谢勇志</t>
  </si>
  <si>
    <t>31303500302</t>
  </si>
  <si>
    <t>陈丽华</t>
  </si>
  <si>
    <t>31303500643</t>
  </si>
  <si>
    <t>钟晓晖</t>
  </si>
  <si>
    <t>31303500646</t>
  </si>
  <si>
    <t>林冠锋</t>
  </si>
  <si>
    <t>31303300126</t>
  </si>
  <si>
    <t>古建聪</t>
  </si>
  <si>
    <t>31303300237</t>
  </si>
  <si>
    <t>周家俊</t>
  </si>
  <si>
    <t>31303600227</t>
  </si>
  <si>
    <t>周婌文</t>
  </si>
  <si>
    <t>31303400216</t>
  </si>
  <si>
    <t>陆翠娴</t>
  </si>
  <si>
    <t>31303120202</t>
  </si>
  <si>
    <t>陈小苓</t>
  </si>
  <si>
    <t>31303400122</t>
  </si>
  <si>
    <t>翁雪玲</t>
  </si>
  <si>
    <t>31305400123</t>
  </si>
  <si>
    <t>李永励</t>
  </si>
  <si>
    <t>31305400115</t>
  </si>
  <si>
    <t>葛超艺</t>
  </si>
  <si>
    <t>刘思明
15年录取</t>
  </si>
  <si>
    <t>黎国龙
15年录取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</si>
</sst>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12"/>
      <name val="黑体"/>
      <family val="0"/>
    </font>
    <font>
      <sz val="10"/>
      <name val="宋体"/>
      <family val="0"/>
    </font>
    <font>
      <sz val="9"/>
      <name val="宋体"/>
      <family val="0"/>
    </font>
    <font>
      <sz val="12"/>
      <name val="Times New Roman"/>
      <family val="1"/>
    </font>
    <font>
      <sz val="10"/>
      <color indexed="12"/>
      <name val="宋体"/>
      <family val="0"/>
    </font>
    <font>
      <sz val="12"/>
      <color indexed="12"/>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vertical="center"/>
    </xf>
    <xf numFmtId="0" fontId="1"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quotePrefix="1">
      <alignment vertical="center"/>
    </xf>
    <xf numFmtId="0" fontId="2" fillId="0" borderId="1" xfId="0" applyFont="1" applyBorder="1" applyAlignment="1">
      <alignment vertical="center" wrapText="1"/>
    </xf>
    <xf numFmtId="0" fontId="2" fillId="0" borderId="1" xfId="0" applyFont="1" applyBorder="1" applyAlignment="1" quotePrefix="1">
      <alignment vertical="center" wrapText="1"/>
    </xf>
    <xf numFmtId="0" fontId="0" fillId="0" borderId="0" xfId="0" applyFill="1" applyAlignment="1">
      <alignment vertical="center"/>
    </xf>
    <xf numFmtId="0" fontId="5" fillId="0" borderId="1" xfId="0" applyFont="1" applyBorder="1" applyAlignment="1" quotePrefix="1">
      <alignment vertical="center"/>
    </xf>
    <xf numFmtId="0" fontId="5" fillId="0" borderId="1" xfId="0" applyFont="1" applyBorder="1" applyAlignment="1" quotePrefix="1">
      <alignment vertical="center" wrapText="1"/>
    </xf>
    <xf numFmtId="0" fontId="5" fillId="0" borderId="1" xfId="0" applyFont="1" applyBorder="1" applyAlignment="1">
      <alignment vertical="center" wrapText="1"/>
    </xf>
    <xf numFmtId="0" fontId="6" fillId="0" borderId="0" xfId="0" applyFont="1" applyAlignment="1">
      <alignment vertical="center"/>
    </xf>
    <xf numFmtId="0" fontId="1"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workbookViewId="0" topLeftCell="A22">
      <selection activeCell="A19" sqref="A19:IV19"/>
    </sheetView>
  </sheetViews>
  <sheetFormatPr defaultColWidth="9.00390625" defaultRowHeight="14.25"/>
  <cols>
    <col min="1" max="1" width="12.625" style="0" customWidth="1"/>
    <col min="2" max="2" width="6.625" style="0" customWidth="1"/>
    <col min="3" max="4" width="15.625" style="0" customWidth="1"/>
    <col min="5" max="5" width="3.625" style="0" customWidth="1"/>
    <col min="6" max="8" width="12.625" style="0" customWidth="1"/>
    <col min="9" max="11" width="4.625" style="0" customWidth="1"/>
  </cols>
  <sheetData>
    <row r="1" spans="1:10" s="1" customFormat="1" ht="39.75" customHeight="1">
      <c r="A1" s="11" t="s">
        <v>0</v>
      </c>
      <c r="B1" s="11"/>
      <c r="C1" s="11"/>
      <c r="D1" s="11"/>
      <c r="E1" s="11"/>
      <c r="F1" s="11"/>
      <c r="G1" s="11"/>
      <c r="H1" s="11"/>
      <c r="I1" s="11"/>
      <c r="J1" s="11"/>
    </row>
    <row r="2" spans="1:10" ht="14.25">
      <c r="A2" s="2" t="s">
        <v>1</v>
      </c>
      <c r="B2" s="2" t="s">
        <v>2</v>
      </c>
      <c r="C2" s="2" t="s">
        <v>3</v>
      </c>
      <c r="D2" s="2" t="s">
        <v>4</v>
      </c>
      <c r="E2" s="2" t="s">
        <v>5</v>
      </c>
      <c r="F2" s="2" t="s">
        <v>6</v>
      </c>
      <c r="G2" s="2" t="s">
        <v>7</v>
      </c>
      <c r="H2" s="2" t="s">
        <v>8</v>
      </c>
      <c r="I2" s="2" t="s">
        <v>9</v>
      </c>
      <c r="J2" s="2" t="s">
        <v>10</v>
      </c>
    </row>
    <row r="3" spans="1:10" ht="228">
      <c r="A3" s="3" t="s">
        <v>27</v>
      </c>
      <c r="B3" s="3" t="s">
        <v>28</v>
      </c>
      <c r="C3" s="4" t="s">
        <v>29</v>
      </c>
      <c r="D3" s="4" t="s">
        <v>24</v>
      </c>
      <c r="E3" s="3" t="s">
        <v>15</v>
      </c>
      <c r="F3" s="5" t="s">
        <v>16</v>
      </c>
      <c r="G3" s="5" t="s">
        <v>17</v>
      </c>
      <c r="H3" s="5" t="s">
        <v>30</v>
      </c>
      <c r="I3" s="3" t="s">
        <v>19</v>
      </c>
      <c r="J3" s="3" t="s">
        <v>20</v>
      </c>
    </row>
    <row r="4" spans="1:10" ht="396">
      <c r="A4" s="3" t="s">
        <v>31</v>
      </c>
      <c r="B4" s="3" t="s">
        <v>32</v>
      </c>
      <c r="C4" s="4" t="s">
        <v>33</v>
      </c>
      <c r="D4" s="4" t="s">
        <v>14</v>
      </c>
      <c r="E4" s="3" t="s">
        <v>15</v>
      </c>
      <c r="F4" s="5" t="s">
        <v>16</v>
      </c>
      <c r="G4" s="5" t="s">
        <v>17</v>
      </c>
      <c r="H4" s="5" t="s">
        <v>30</v>
      </c>
      <c r="I4" s="3" t="s">
        <v>19</v>
      </c>
      <c r="J4" s="3" t="s">
        <v>20</v>
      </c>
    </row>
    <row r="5" spans="1:10" ht="24">
      <c r="A5" s="3" t="s">
        <v>34</v>
      </c>
      <c r="B5" s="3" t="s">
        <v>35</v>
      </c>
      <c r="C5" s="4"/>
      <c r="D5" s="4" t="s">
        <v>36</v>
      </c>
      <c r="E5" s="3" t="s">
        <v>15</v>
      </c>
      <c r="F5" s="5" t="s">
        <v>16</v>
      </c>
      <c r="G5" s="5" t="s">
        <v>17</v>
      </c>
      <c r="H5" s="5" t="s">
        <v>30</v>
      </c>
      <c r="I5" s="3" t="s">
        <v>19</v>
      </c>
      <c r="J5" s="3" t="s">
        <v>20</v>
      </c>
    </row>
    <row r="6" spans="1:10" ht="24">
      <c r="A6" s="3" t="s">
        <v>37</v>
      </c>
      <c r="B6" s="3" t="s">
        <v>38</v>
      </c>
      <c r="C6" s="4"/>
      <c r="D6" s="4" t="s">
        <v>36</v>
      </c>
      <c r="E6" s="3" t="s">
        <v>15</v>
      </c>
      <c r="F6" s="5" t="s">
        <v>16</v>
      </c>
      <c r="G6" s="5" t="s">
        <v>17</v>
      </c>
      <c r="H6" s="5" t="s">
        <v>30</v>
      </c>
      <c r="I6" s="3" t="s">
        <v>19</v>
      </c>
      <c r="J6" s="3" t="s">
        <v>20</v>
      </c>
    </row>
    <row r="7" spans="1:10" ht="84">
      <c r="A7" s="3" t="s">
        <v>44</v>
      </c>
      <c r="B7" s="3" t="s">
        <v>45</v>
      </c>
      <c r="C7" s="4" t="s">
        <v>46</v>
      </c>
      <c r="D7" s="4"/>
      <c r="E7" s="3" t="s">
        <v>15</v>
      </c>
      <c r="F7" s="5" t="s">
        <v>16</v>
      </c>
      <c r="G7" s="5" t="s">
        <v>17</v>
      </c>
      <c r="H7" s="5" t="s">
        <v>18</v>
      </c>
      <c r="I7" s="3" t="s">
        <v>19</v>
      </c>
      <c r="J7" s="3" t="s">
        <v>20</v>
      </c>
    </row>
    <row r="8" spans="1:10" ht="409.5">
      <c r="A8" s="3" t="s">
        <v>50</v>
      </c>
      <c r="B8" s="3" t="s">
        <v>51</v>
      </c>
      <c r="C8" s="4" t="s">
        <v>52</v>
      </c>
      <c r="D8" s="4" t="s">
        <v>14</v>
      </c>
      <c r="E8" s="3" t="s">
        <v>15</v>
      </c>
      <c r="F8" s="5" t="s">
        <v>16</v>
      </c>
      <c r="G8" s="5" t="s">
        <v>17</v>
      </c>
      <c r="H8" s="5" t="s">
        <v>30</v>
      </c>
      <c r="I8" s="3" t="s">
        <v>19</v>
      </c>
      <c r="J8" s="3" t="s">
        <v>20</v>
      </c>
    </row>
    <row r="9" spans="1:10" ht="409.5">
      <c r="A9" s="3" t="s">
        <v>53</v>
      </c>
      <c r="B9" s="3" t="s">
        <v>54</v>
      </c>
      <c r="C9" s="4" t="s">
        <v>55</v>
      </c>
      <c r="D9" s="4" t="s">
        <v>14</v>
      </c>
      <c r="E9" s="3" t="s">
        <v>15</v>
      </c>
      <c r="F9" s="5" t="s">
        <v>16</v>
      </c>
      <c r="G9" s="5" t="s">
        <v>17</v>
      </c>
      <c r="H9" s="5" t="s">
        <v>30</v>
      </c>
      <c r="I9" s="3" t="s">
        <v>19</v>
      </c>
      <c r="J9" s="3" t="s">
        <v>20</v>
      </c>
    </row>
    <row r="10" spans="1:10" s="10" customFormat="1" ht="36">
      <c r="A10" s="7" t="s">
        <v>56</v>
      </c>
      <c r="B10" s="8" t="s">
        <v>231</v>
      </c>
      <c r="C10" s="9"/>
      <c r="D10" s="9" t="s">
        <v>36</v>
      </c>
      <c r="E10" s="7" t="s">
        <v>15</v>
      </c>
      <c r="F10" s="8" t="s">
        <v>16</v>
      </c>
      <c r="G10" s="8" t="s">
        <v>17</v>
      </c>
      <c r="H10" s="8" t="s">
        <v>30</v>
      </c>
      <c r="I10" s="7" t="s">
        <v>19</v>
      </c>
      <c r="J10" s="7" t="s">
        <v>20</v>
      </c>
    </row>
    <row r="11" spans="1:10" ht="288">
      <c r="A11" s="3" t="s">
        <v>57</v>
      </c>
      <c r="B11" s="3" t="s">
        <v>58</v>
      </c>
      <c r="C11" s="4" t="s">
        <v>61</v>
      </c>
      <c r="D11" s="4" t="s">
        <v>14</v>
      </c>
      <c r="E11" s="3" t="s">
        <v>15</v>
      </c>
      <c r="F11" s="5" t="s">
        <v>16</v>
      </c>
      <c r="G11" s="5" t="s">
        <v>59</v>
      </c>
      <c r="H11" s="5" t="s">
        <v>60</v>
      </c>
      <c r="I11" s="3" t="s">
        <v>19</v>
      </c>
      <c r="J11" s="3" t="s">
        <v>20</v>
      </c>
    </row>
    <row r="12" spans="1:10" ht="72">
      <c r="A12" s="3" t="s">
        <v>62</v>
      </c>
      <c r="B12" s="3" t="s">
        <v>63</v>
      </c>
      <c r="C12" s="4" t="s">
        <v>64</v>
      </c>
      <c r="D12" s="4"/>
      <c r="E12" s="3" t="s">
        <v>15</v>
      </c>
      <c r="F12" s="5" t="s">
        <v>16</v>
      </c>
      <c r="G12" s="5" t="s">
        <v>59</v>
      </c>
      <c r="H12" s="5" t="s">
        <v>65</v>
      </c>
      <c r="I12" s="3" t="s">
        <v>19</v>
      </c>
      <c r="J12" s="3" t="s">
        <v>20</v>
      </c>
    </row>
    <row r="13" spans="1:10" ht="156">
      <c r="A13" s="3" t="s">
        <v>68</v>
      </c>
      <c r="B13" s="3" t="s">
        <v>69</v>
      </c>
      <c r="C13" s="4" t="s">
        <v>70</v>
      </c>
      <c r="D13" s="4" t="s">
        <v>24</v>
      </c>
      <c r="E13" s="3" t="s">
        <v>15</v>
      </c>
      <c r="F13" s="5" t="s">
        <v>16</v>
      </c>
      <c r="G13" s="5" t="s">
        <v>59</v>
      </c>
      <c r="H13" s="5" t="s">
        <v>65</v>
      </c>
      <c r="I13" s="3" t="s">
        <v>19</v>
      </c>
      <c r="J13" s="3" t="s">
        <v>20</v>
      </c>
    </row>
    <row r="14" spans="1:10" ht="36">
      <c r="A14" s="3" t="s">
        <v>75</v>
      </c>
      <c r="B14" s="3" t="s">
        <v>76</v>
      </c>
      <c r="C14" s="4" t="s">
        <v>77</v>
      </c>
      <c r="D14" s="4"/>
      <c r="E14" s="3" t="s">
        <v>15</v>
      </c>
      <c r="F14" s="5" t="s">
        <v>16</v>
      </c>
      <c r="G14" s="5" t="s">
        <v>59</v>
      </c>
      <c r="H14" s="5" t="s">
        <v>74</v>
      </c>
      <c r="I14" s="3" t="s">
        <v>19</v>
      </c>
      <c r="J14" s="3" t="s">
        <v>20</v>
      </c>
    </row>
    <row r="15" spans="1:10" ht="60">
      <c r="A15" s="3" t="s">
        <v>78</v>
      </c>
      <c r="B15" s="3" t="s">
        <v>79</v>
      </c>
      <c r="C15" s="4" t="s">
        <v>80</v>
      </c>
      <c r="D15" s="4"/>
      <c r="E15" s="3" t="s">
        <v>15</v>
      </c>
      <c r="F15" s="5" t="s">
        <v>16</v>
      </c>
      <c r="G15" s="5" t="s">
        <v>59</v>
      </c>
      <c r="H15" s="5" t="s">
        <v>74</v>
      </c>
      <c r="I15" s="3" t="s">
        <v>19</v>
      </c>
      <c r="J15" s="3" t="s">
        <v>20</v>
      </c>
    </row>
    <row r="16" spans="1:10" ht="276">
      <c r="A16" s="3" t="s">
        <v>81</v>
      </c>
      <c r="B16" s="3" t="s">
        <v>82</v>
      </c>
      <c r="C16" s="4" t="s">
        <v>83</v>
      </c>
      <c r="D16" s="4"/>
      <c r="E16" s="3" t="s">
        <v>15</v>
      </c>
      <c r="F16" s="5" t="s">
        <v>16</v>
      </c>
      <c r="G16" s="5" t="s">
        <v>59</v>
      </c>
      <c r="H16" s="5" t="s">
        <v>74</v>
      </c>
      <c r="I16" s="3" t="s">
        <v>19</v>
      </c>
      <c r="J16" s="3" t="s">
        <v>20</v>
      </c>
    </row>
    <row r="17" spans="1:10" ht="84">
      <c r="A17" s="3" t="s">
        <v>84</v>
      </c>
      <c r="B17" s="3" t="s">
        <v>85</v>
      </c>
      <c r="C17" s="4" t="s">
        <v>86</v>
      </c>
      <c r="D17" s="4"/>
      <c r="E17" s="3" t="s">
        <v>15</v>
      </c>
      <c r="F17" s="5" t="s">
        <v>16</v>
      </c>
      <c r="G17" s="5" t="s">
        <v>59</v>
      </c>
      <c r="H17" s="5" t="s">
        <v>74</v>
      </c>
      <c r="I17" s="3" t="s">
        <v>19</v>
      </c>
      <c r="J17" s="3" t="s">
        <v>20</v>
      </c>
    </row>
    <row r="18" spans="1:10" ht="144">
      <c r="A18" s="3" t="s">
        <v>87</v>
      </c>
      <c r="B18" s="3" t="s">
        <v>88</v>
      </c>
      <c r="C18" s="4" t="s">
        <v>89</v>
      </c>
      <c r="D18" s="4"/>
      <c r="E18" s="3" t="s">
        <v>15</v>
      </c>
      <c r="F18" s="5" t="s">
        <v>16</v>
      </c>
      <c r="G18" s="5" t="s">
        <v>59</v>
      </c>
      <c r="H18" s="5" t="s">
        <v>74</v>
      </c>
      <c r="I18" s="3" t="s">
        <v>19</v>
      </c>
      <c r="J18" s="3" t="s">
        <v>20</v>
      </c>
    </row>
    <row r="19" spans="1:10" s="10" customFormat="1" ht="36">
      <c r="A19" s="7" t="s">
        <v>90</v>
      </c>
      <c r="B19" s="8" t="s">
        <v>232</v>
      </c>
      <c r="C19" s="9"/>
      <c r="D19" s="9" t="s">
        <v>24</v>
      </c>
      <c r="E19" s="7" t="s">
        <v>15</v>
      </c>
      <c r="F19" s="8" t="s">
        <v>16</v>
      </c>
      <c r="G19" s="8" t="s">
        <v>59</v>
      </c>
      <c r="H19" s="8" t="s">
        <v>74</v>
      </c>
      <c r="I19" s="7" t="s">
        <v>19</v>
      </c>
      <c r="J19" s="7" t="s">
        <v>20</v>
      </c>
    </row>
    <row r="20" spans="1:10" ht="108">
      <c r="A20" s="3" t="s">
        <v>109</v>
      </c>
      <c r="B20" s="3" t="s">
        <v>110</v>
      </c>
      <c r="C20" s="4" t="s">
        <v>111</v>
      </c>
      <c r="D20" s="4"/>
      <c r="E20" s="3" t="s">
        <v>15</v>
      </c>
      <c r="F20" s="5" t="s">
        <v>16</v>
      </c>
      <c r="G20" s="5" t="s">
        <v>95</v>
      </c>
      <c r="H20" s="5" t="s">
        <v>106</v>
      </c>
      <c r="I20" s="3" t="s">
        <v>19</v>
      </c>
      <c r="J20" s="3" t="s">
        <v>20</v>
      </c>
    </row>
    <row r="21" spans="1:10" ht="24">
      <c r="A21" s="3" t="s">
        <v>112</v>
      </c>
      <c r="B21" s="3" t="s">
        <v>113</v>
      </c>
      <c r="C21" s="4" t="s">
        <v>114</v>
      </c>
      <c r="D21" s="4"/>
      <c r="E21" s="3" t="s">
        <v>15</v>
      </c>
      <c r="F21" s="5" t="s">
        <v>16</v>
      </c>
      <c r="G21" s="5" t="s">
        <v>95</v>
      </c>
      <c r="H21" s="5" t="s">
        <v>106</v>
      </c>
      <c r="I21" s="3" t="s">
        <v>19</v>
      </c>
      <c r="J21" s="3" t="s">
        <v>20</v>
      </c>
    </row>
    <row r="22" spans="1:10" ht="72">
      <c r="A22" s="3" t="s">
        <v>118</v>
      </c>
      <c r="B22" s="3" t="s">
        <v>119</v>
      </c>
      <c r="C22" s="4" t="s">
        <v>120</v>
      </c>
      <c r="D22" s="4"/>
      <c r="E22" s="3" t="s">
        <v>15</v>
      </c>
      <c r="F22" s="5" t="s">
        <v>16</v>
      </c>
      <c r="G22" s="5" t="s">
        <v>95</v>
      </c>
      <c r="H22" s="5" t="s">
        <v>106</v>
      </c>
      <c r="I22" s="3" t="s">
        <v>19</v>
      </c>
      <c r="J22" s="3" t="s">
        <v>20</v>
      </c>
    </row>
    <row r="23" spans="1:10" ht="36">
      <c r="A23" s="3" t="s">
        <v>126</v>
      </c>
      <c r="B23" s="3" t="s">
        <v>127</v>
      </c>
      <c r="C23" s="4" t="s">
        <v>128</v>
      </c>
      <c r="D23" s="4"/>
      <c r="E23" s="3" t="s">
        <v>15</v>
      </c>
      <c r="F23" s="5" t="s">
        <v>16</v>
      </c>
      <c r="G23" s="5" t="s">
        <v>124</v>
      </c>
      <c r="H23" s="5" t="s">
        <v>125</v>
      </c>
      <c r="I23" s="3" t="s">
        <v>19</v>
      </c>
      <c r="J23" s="3" t="s">
        <v>20</v>
      </c>
    </row>
    <row r="24" spans="1:10" ht="24">
      <c r="A24" s="3" t="s">
        <v>132</v>
      </c>
      <c r="B24" s="3" t="s">
        <v>133</v>
      </c>
      <c r="C24" s="4"/>
      <c r="D24" s="4" t="s">
        <v>36</v>
      </c>
      <c r="E24" s="3" t="s">
        <v>15</v>
      </c>
      <c r="F24" s="5" t="s">
        <v>16</v>
      </c>
      <c r="G24" s="5" t="s">
        <v>124</v>
      </c>
      <c r="H24" s="5" t="s">
        <v>125</v>
      </c>
      <c r="I24" s="3" t="s">
        <v>19</v>
      </c>
      <c r="J24" s="3" t="s">
        <v>20</v>
      </c>
    </row>
  </sheetData>
  <mergeCells count="1">
    <mergeCell ref="A1:J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5"/>
  <sheetViews>
    <sheetView workbookViewId="0" topLeftCell="A30">
      <selection activeCell="A1" sqref="A1:B16384"/>
    </sheetView>
  </sheetViews>
  <sheetFormatPr defaultColWidth="9.00390625" defaultRowHeight="14.25"/>
  <cols>
    <col min="1" max="2" width="15.875" style="0" customWidth="1"/>
  </cols>
  <sheetData>
    <row r="1" spans="1:2" ht="14.25">
      <c r="A1" t="s">
        <v>1</v>
      </c>
      <c r="B1" t="s">
        <v>2</v>
      </c>
    </row>
    <row r="2" spans="1:2" ht="14.25">
      <c r="A2" t="s">
        <v>135</v>
      </c>
      <c r="B2" t="s">
        <v>136</v>
      </c>
    </row>
    <row r="3" spans="1:2" ht="14.25">
      <c r="A3" t="s">
        <v>137</v>
      </c>
      <c r="B3" t="s">
        <v>138</v>
      </c>
    </row>
    <row r="4" spans="1:2" ht="14.25">
      <c r="A4" t="s">
        <v>139</v>
      </c>
      <c r="B4" t="s">
        <v>140</v>
      </c>
    </row>
    <row r="5" spans="1:2" ht="14.25">
      <c r="A5" t="s">
        <v>141</v>
      </c>
      <c r="B5" t="s">
        <v>142</v>
      </c>
    </row>
    <row r="6" spans="1:2" ht="14.25">
      <c r="A6" t="s">
        <v>143</v>
      </c>
      <c r="B6" t="s">
        <v>144</v>
      </c>
    </row>
    <row r="7" spans="1:2" ht="14.25">
      <c r="A7" t="s">
        <v>39</v>
      </c>
      <c r="B7" t="s">
        <v>40</v>
      </c>
    </row>
    <row r="8" spans="1:2" ht="14.25">
      <c r="A8" t="s">
        <v>145</v>
      </c>
      <c r="B8" t="s">
        <v>146</v>
      </c>
    </row>
    <row r="9" spans="1:2" ht="14.25">
      <c r="A9" t="s">
        <v>147</v>
      </c>
      <c r="B9" t="s">
        <v>148</v>
      </c>
    </row>
    <row r="10" spans="1:2" ht="14.25">
      <c r="A10" t="s">
        <v>149</v>
      </c>
      <c r="B10" t="s">
        <v>150</v>
      </c>
    </row>
    <row r="11" spans="1:2" ht="14.25">
      <c r="A11" t="s">
        <v>151</v>
      </c>
      <c r="B11" t="s">
        <v>152</v>
      </c>
    </row>
    <row r="12" spans="1:2" ht="14.25">
      <c r="A12" t="s">
        <v>153</v>
      </c>
      <c r="B12" t="s">
        <v>154</v>
      </c>
    </row>
    <row r="13" spans="1:2" ht="14.25">
      <c r="A13" t="s">
        <v>155</v>
      </c>
      <c r="B13" t="s">
        <v>156</v>
      </c>
    </row>
    <row r="14" spans="1:2" ht="14.25">
      <c r="A14" t="s">
        <v>157</v>
      </c>
      <c r="B14" t="s">
        <v>158</v>
      </c>
    </row>
    <row r="15" spans="1:2" ht="14.25">
      <c r="A15" t="s">
        <v>100</v>
      </c>
      <c r="B15" t="s">
        <v>101</v>
      </c>
    </row>
    <row r="16" spans="1:2" ht="14.25">
      <c r="A16" t="s">
        <v>97</v>
      </c>
      <c r="B16" t="s">
        <v>98</v>
      </c>
    </row>
    <row r="17" spans="1:2" ht="14.25">
      <c r="A17" s="6" t="s">
        <v>159</v>
      </c>
      <c r="B17" s="6" t="s">
        <v>160</v>
      </c>
    </row>
    <row r="18" spans="1:2" ht="14.25">
      <c r="A18" t="s">
        <v>161</v>
      </c>
      <c r="B18" t="s">
        <v>162</v>
      </c>
    </row>
    <row r="19" spans="1:2" ht="14.25">
      <c r="A19" t="s">
        <v>163</v>
      </c>
      <c r="B19" t="s">
        <v>164</v>
      </c>
    </row>
    <row r="20" spans="1:2" ht="14.25">
      <c r="A20" t="s">
        <v>165</v>
      </c>
      <c r="B20" t="s">
        <v>166</v>
      </c>
    </row>
    <row r="21" spans="1:2" ht="14.25">
      <c r="A21" t="s">
        <v>167</v>
      </c>
      <c r="B21" t="s">
        <v>168</v>
      </c>
    </row>
    <row r="22" spans="1:2" ht="14.25">
      <c r="A22" t="s">
        <v>41</v>
      </c>
      <c r="B22" t="s">
        <v>42</v>
      </c>
    </row>
    <row r="23" spans="1:2" ht="14.25">
      <c r="A23" t="s">
        <v>169</v>
      </c>
      <c r="B23" t="s">
        <v>170</v>
      </c>
    </row>
    <row r="24" spans="1:2" ht="14.25">
      <c r="A24" t="s">
        <v>171</v>
      </c>
      <c r="B24" t="s">
        <v>172</v>
      </c>
    </row>
    <row r="25" spans="1:2" ht="14.25">
      <c r="A25" t="s">
        <v>173</v>
      </c>
      <c r="B25" t="s">
        <v>174</v>
      </c>
    </row>
    <row r="26" spans="1:2" ht="14.25">
      <c r="A26" t="s">
        <v>115</v>
      </c>
      <c r="B26" t="s">
        <v>116</v>
      </c>
    </row>
    <row r="27" spans="1:2" ht="14.25">
      <c r="A27" t="s">
        <v>175</v>
      </c>
      <c r="B27" t="s">
        <v>176</v>
      </c>
    </row>
    <row r="28" spans="1:2" ht="14.25">
      <c r="A28" t="s">
        <v>177</v>
      </c>
      <c r="B28" t="s">
        <v>178</v>
      </c>
    </row>
    <row r="29" spans="1:2" ht="14.25">
      <c r="A29" t="s">
        <v>179</v>
      </c>
      <c r="B29" t="s">
        <v>180</v>
      </c>
    </row>
    <row r="30" spans="1:2" ht="14.25">
      <c r="A30" t="s">
        <v>181</v>
      </c>
      <c r="B30" t="s">
        <v>182</v>
      </c>
    </row>
    <row r="31" spans="1:2" ht="14.25">
      <c r="A31" t="s">
        <v>183</v>
      </c>
      <c r="B31" t="s">
        <v>184</v>
      </c>
    </row>
    <row r="32" spans="1:2" ht="14.25">
      <c r="A32" t="s">
        <v>185</v>
      </c>
      <c r="B32" t="s">
        <v>186</v>
      </c>
    </row>
    <row r="33" spans="1:2" ht="14.25">
      <c r="A33" s="6" t="s">
        <v>187</v>
      </c>
      <c r="B33" s="6" t="s">
        <v>188</v>
      </c>
    </row>
    <row r="34" spans="1:2" ht="14.25">
      <c r="A34" t="s">
        <v>189</v>
      </c>
      <c r="B34" t="s">
        <v>190</v>
      </c>
    </row>
    <row r="35" spans="1:2" ht="14.25">
      <c r="A35" t="s">
        <v>11</v>
      </c>
      <c r="B35" t="s">
        <v>12</v>
      </c>
    </row>
    <row r="36" spans="1:2" ht="14.25">
      <c r="A36" t="s">
        <v>191</v>
      </c>
      <c r="B36" t="s">
        <v>192</v>
      </c>
    </row>
    <row r="37" spans="1:2" ht="14.25">
      <c r="A37" t="s">
        <v>193</v>
      </c>
      <c r="B37" t="s">
        <v>194</v>
      </c>
    </row>
    <row r="38" spans="1:2" ht="14.25">
      <c r="A38" t="s">
        <v>195</v>
      </c>
      <c r="B38" t="s">
        <v>196</v>
      </c>
    </row>
    <row r="39" spans="1:2" ht="14.25">
      <c r="A39" t="s">
        <v>197</v>
      </c>
      <c r="B39" t="s">
        <v>198</v>
      </c>
    </row>
    <row r="40" spans="1:2" ht="14.25">
      <c r="A40" t="s">
        <v>25</v>
      </c>
      <c r="B40" t="s">
        <v>26</v>
      </c>
    </row>
    <row r="41" spans="1:2" ht="14.25">
      <c r="A41" t="s">
        <v>199</v>
      </c>
      <c r="B41" t="s">
        <v>200</v>
      </c>
    </row>
    <row r="42" spans="1:2" ht="14.25">
      <c r="A42" t="s">
        <v>66</v>
      </c>
      <c r="B42" t="s">
        <v>67</v>
      </c>
    </row>
    <row r="43" spans="1:2" ht="14.25">
      <c r="A43" t="s">
        <v>122</v>
      </c>
      <c r="B43" t="s">
        <v>123</v>
      </c>
    </row>
    <row r="44" spans="1:2" ht="14.25">
      <c r="A44" t="s">
        <v>71</v>
      </c>
      <c r="B44" t="s">
        <v>72</v>
      </c>
    </row>
    <row r="45" spans="1:2" ht="14.25">
      <c r="A45" t="s">
        <v>92</v>
      </c>
      <c r="B45" t="s">
        <v>93</v>
      </c>
    </row>
    <row r="46" spans="1:2" ht="14.25">
      <c r="A46" t="s">
        <v>201</v>
      </c>
      <c r="B46" t="s">
        <v>202</v>
      </c>
    </row>
    <row r="47" spans="1:2" ht="14.25">
      <c r="A47" t="s">
        <v>203</v>
      </c>
      <c r="B47" t="s">
        <v>204</v>
      </c>
    </row>
    <row r="48" spans="1:2" ht="14.25">
      <c r="A48" t="s">
        <v>103</v>
      </c>
      <c r="B48" t="s">
        <v>104</v>
      </c>
    </row>
    <row r="49" spans="1:2" ht="14.25">
      <c r="A49" t="s">
        <v>47</v>
      </c>
      <c r="B49" t="s">
        <v>48</v>
      </c>
    </row>
    <row r="50" spans="1:2" ht="14.25">
      <c r="A50" t="s">
        <v>21</v>
      </c>
      <c r="B50" t="s">
        <v>22</v>
      </c>
    </row>
    <row r="51" spans="1:2" ht="14.25">
      <c r="A51" t="s">
        <v>205</v>
      </c>
      <c r="B51" t="s">
        <v>206</v>
      </c>
    </row>
    <row r="52" spans="1:2" ht="14.25">
      <c r="A52" t="s">
        <v>207</v>
      </c>
      <c r="B52" t="s">
        <v>208</v>
      </c>
    </row>
    <row r="53" spans="1:2" ht="14.25">
      <c r="A53" t="s">
        <v>129</v>
      </c>
      <c r="B53" t="s">
        <v>130</v>
      </c>
    </row>
    <row r="54" spans="1:2" ht="14.25">
      <c r="A54" t="s">
        <v>209</v>
      </c>
      <c r="B54" t="s">
        <v>210</v>
      </c>
    </row>
    <row r="55" spans="1:2" ht="14.25">
      <c r="A55" t="s">
        <v>211</v>
      </c>
      <c r="B55" t="s">
        <v>212</v>
      </c>
    </row>
    <row r="56" spans="1:2" ht="14.25">
      <c r="A56" t="s">
        <v>213</v>
      </c>
      <c r="B56" t="s">
        <v>214</v>
      </c>
    </row>
    <row r="57" spans="1:2" ht="14.25">
      <c r="A57" t="s">
        <v>215</v>
      </c>
      <c r="B57" t="s">
        <v>216</v>
      </c>
    </row>
    <row r="58" spans="1:2" ht="14.25">
      <c r="A58" t="s">
        <v>217</v>
      </c>
      <c r="B58" t="s">
        <v>218</v>
      </c>
    </row>
    <row r="59" spans="1:2" ht="14.25">
      <c r="A59" t="s">
        <v>219</v>
      </c>
      <c r="B59" t="s">
        <v>220</v>
      </c>
    </row>
    <row r="60" spans="1:2" ht="14.25">
      <c r="A60" t="s">
        <v>221</v>
      </c>
      <c r="B60" t="s">
        <v>222</v>
      </c>
    </row>
    <row r="61" spans="1:2" ht="14.25">
      <c r="A61" t="s">
        <v>223</v>
      </c>
      <c r="B61" t="s">
        <v>224</v>
      </c>
    </row>
    <row r="62" spans="1:2" ht="14.25">
      <c r="A62" t="s">
        <v>225</v>
      </c>
      <c r="B62" t="s">
        <v>226</v>
      </c>
    </row>
    <row r="63" spans="1:2" ht="14.25">
      <c r="A63" t="s">
        <v>227</v>
      </c>
      <c r="B63" t="s">
        <v>228</v>
      </c>
    </row>
    <row r="64" spans="1:2" ht="14.25">
      <c r="A64" t="s">
        <v>229</v>
      </c>
      <c r="B64" t="s">
        <v>230</v>
      </c>
    </row>
    <row r="65" spans="1:2" ht="14.25">
      <c r="A65" t="s">
        <v>107</v>
      </c>
      <c r="B65" t="s">
        <v>108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17"/>
  <sheetViews>
    <sheetView workbookViewId="0" topLeftCell="A16">
      <selection activeCell="A1" sqref="A1:IV17"/>
    </sheetView>
  </sheetViews>
  <sheetFormatPr defaultColWidth="9.00390625" defaultRowHeight="14.25"/>
  <sheetData>
    <row r="1" spans="1:11" ht="14.25">
      <c r="A1" s="2" t="s">
        <v>1</v>
      </c>
      <c r="B1" s="2"/>
      <c r="C1" s="2" t="s">
        <v>2</v>
      </c>
      <c r="D1" s="2" t="s">
        <v>3</v>
      </c>
      <c r="E1" s="2" t="s">
        <v>4</v>
      </c>
      <c r="F1" s="2" t="s">
        <v>5</v>
      </c>
      <c r="G1" s="2" t="s">
        <v>6</v>
      </c>
      <c r="H1" s="2" t="s">
        <v>7</v>
      </c>
      <c r="I1" s="2" t="s">
        <v>8</v>
      </c>
      <c r="J1" s="2" t="s">
        <v>9</v>
      </c>
      <c r="K1" s="2" t="s">
        <v>10</v>
      </c>
    </row>
    <row r="2" spans="1:11" ht="384">
      <c r="A2" s="3" t="s">
        <v>103</v>
      </c>
      <c r="B2" s="3" t="str">
        <f>VLOOKUP(A2,Sheet2!$A$2:$B$65,2,0)</f>
        <v>陈观国</v>
      </c>
      <c r="C2" s="3" t="s">
        <v>104</v>
      </c>
      <c r="D2" s="4" t="s">
        <v>105</v>
      </c>
      <c r="E2" s="4" t="s">
        <v>14</v>
      </c>
      <c r="F2" s="3" t="s">
        <v>15</v>
      </c>
      <c r="G2" s="5" t="s">
        <v>16</v>
      </c>
      <c r="H2" s="5" t="s">
        <v>95</v>
      </c>
      <c r="I2" s="5" t="s">
        <v>106</v>
      </c>
      <c r="J2" s="3" t="s">
        <v>19</v>
      </c>
      <c r="K2" s="3" t="s">
        <v>20</v>
      </c>
    </row>
    <row r="3" spans="1:11" ht="409.5">
      <c r="A3" s="3" t="s">
        <v>122</v>
      </c>
      <c r="B3" s="3" t="str">
        <f>VLOOKUP(A3,Sheet2!$A$2:$B$65,2,0)</f>
        <v>邓浩文</v>
      </c>
      <c r="C3" s="3" t="s">
        <v>123</v>
      </c>
      <c r="D3" s="4" t="s">
        <v>134</v>
      </c>
      <c r="E3" s="4" t="s">
        <v>14</v>
      </c>
      <c r="F3" s="3" t="s">
        <v>15</v>
      </c>
      <c r="G3" s="5" t="s">
        <v>16</v>
      </c>
      <c r="H3" s="5" t="s">
        <v>124</v>
      </c>
      <c r="I3" s="5" t="s">
        <v>125</v>
      </c>
      <c r="J3" s="3" t="s">
        <v>19</v>
      </c>
      <c r="K3" s="3" t="s">
        <v>20</v>
      </c>
    </row>
    <row r="4" spans="1:11" ht="409.5">
      <c r="A4" s="3" t="s">
        <v>107</v>
      </c>
      <c r="B4" s="3" t="str">
        <f>VLOOKUP(A4,Sheet2!$A$2:$B$65,2,0)</f>
        <v>何家威</v>
      </c>
      <c r="C4" s="3" t="s">
        <v>108</v>
      </c>
      <c r="D4" s="4" t="s">
        <v>121</v>
      </c>
      <c r="E4" s="4" t="s">
        <v>14</v>
      </c>
      <c r="F4" s="3" t="s">
        <v>15</v>
      </c>
      <c r="G4" s="5" t="s">
        <v>16</v>
      </c>
      <c r="H4" s="5" t="s">
        <v>95</v>
      </c>
      <c r="I4" s="5" t="s">
        <v>106</v>
      </c>
      <c r="J4" s="3" t="s">
        <v>19</v>
      </c>
      <c r="K4" s="3" t="s">
        <v>20</v>
      </c>
    </row>
    <row r="5" spans="1:11" ht="48">
      <c r="A5" s="3" t="s">
        <v>11</v>
      </c>
      <c r="B5" s="3" t="str">
        <f>VLOOKUP(A5,Sheet2!$A$2:$B$65,2,0)</f>
        <v>黄聪元</v>
      </c>
      <c r="C5" s="3" t="s">
        <v>12</v>
      </c>
      <c r="D5" s="4" t="s">
        <v>13</v>
      </c>
      <c r="E5" s="4" t="s">
        <v>14</v>
      </c>
      <c r="F5" s="3" t="s">
        <v>15</v>
      </c>
      <c r="G5" s="5" t="s">
        <v>16</v>
      </c>
      <c r="H5" s="5" t="s">
        <v>17</v>
      </c>
      <c r="I5" s="5" t="s">
        <v>18</v>
      </c>
      <c r="J5" s="3" t="s">
        <v>19</v>
      </c>
      <c r="K5" s="3" t="s">
        <v>20</v>
      </c>
    </row>
    <row r="6" spans="1:11" ht="409.5">
      <c r="A6" s="3" t="s">
        <v>66</v>
      </c>
      <c r="B6" s="3" t="str">
        <f>VLOOKUP(A6,Sheet2!$A$2:$B$65,2,0)</f>
        <v>黄俊威</v>
      </c>
      <c r="C6" s="3" t="s">
        <v>67</v>
      </c>
      <c r="D6" s="4" t="s">
        <v>91</v>
      </c>
      <c r="E6" s="4" t="s">
        <v>14</v>
      </c>
      <c r="F6" s="3" t="s">
        <v>15</v>
      </c>
      <c r="G6" s="5" t="s">
        <v>16</v>
      </c>
      <c r="H6" s="5" t="s">
        <v>59</v>
      </c>
      <c r="I6" s="5" t="s">
        <v>65</v>
      </c>
      <c r="J6" s="3" t="s">
        <v>19</v>
      </c>
      <c r="K6" s="3" t="s">
        <v>20</v>
      </c>
    </row>
    <row r="7" spans="1:11" ht="409.5">
      <c r="A7" s="3" t="s">
        <v>92</v>
      </c>
      <c r="B7" s="3" t="str">
        <f>VLOOKUP(A7,Sheet2!$A$2:$B$65,2,0)</f>
        <v>梁国本</v>
      </c>
      <c r="C7" s="3" t="s">
        <v>93</v>
      </c>
      <c r="D7" s="4" t="s">
        <v>94</v>
      </c>
      <c r="E7" s="4" t="s">
        <v>14</v>
      </c>
      <c r="F7" s="3" t="s">
        <v>15</v>
      </c>
      <c r="G7" s="5" t="s">
        <v>16</v>
      </c>
      <c r="H7" s="5" t="s">
        <v>95</v>
      </c>
      <c r="I7" s="5" t="s">
        <v>96</v>
      </c>
      <c r="J7" s="3" t="s">
        <v>19</v>
      </c>
      <c r="K7" s="3" t="s">
        <v>20</v>
      </c>
    </row>
    <row r="8" spans="1:11" ht="409.5">
      <c r="A8" s="3" t="s">
        <v>47</v>
      </c>
      <c r="B8" s="3" t="str">
        <f>VLOOKUP(A8,Sheet2!$A$2:$B$65,2,0)</f>
        <v>林彬彬</v>
      </c>
      <c r="C8" s="3" t="s">
        <v>48</v>
      </c>
      <c r="D8" s="4" t="s">
        <v>49</v>
      </c>
      <c r="E8" s="4" t="s">
        <v>14</v>
      </c>
      <c r="F8" s="3" t="s">
        <v>15</v>
      </c>
      <c r="G8" s="5" t="s">
        <v>16</v>
      </c>
      <c r="H8" s="5" t="s">
        <v>17</v>
      </c>
      <c r="I8" s="5" t="s">
        <v>30</v>
      </c>
      <c r="J8" s="3" t="s">
        <v>19</v>
      </c>
      <c r="K8" s="3" t="s">
        <v>20</v>
      </c>
    </row>
    <row r="9" spans="1:11" ht="192">
      <c r="A9" s="3" t="s">
        <v>21</v>
      </c>
      <c r="B9" s="3" t="str">
        <f>VLOOKUP(A9,Sheet2!$A$2:$B$65,2,0)</f>
        <v>林俊旺</v>
      </c>
      <c r="C9" s="3" t="s">
        <v>22</v>
      </c>
      <c r="D9" s="4" t="s">
        <v>23</v>
      </c>
      <c r="E9" s="4" t="s">
        <v>24</v>
      </c>
      <c r="F9" s="3" t="s">
        <v>15</v>
      </c>
      <c r="G9" s="5" t="s">
        <v>16</v>
      </c>
      <c r="H9" s="5" t="s">
        <v>17</v>
      </c>
      <c r="I9" s="5" t="s">
        <v>18</v>
      </c>
      <c r="J9" s="3" t="s">
        <v>19</v>
      </c>
      <c r="K9" s="3" t="s">
        <v>20</v>
      </c>
    </row>
    <row r="10" spans="1:11" ht="264">
      <c r="A10" s="3" t="s">
        <v>97</v>
      </c>
      <c r="B10" s="3" t="str">
        <f>VLOOKUP(A10,Sheet2!$A$2:$B$65,2,0)</f>
        <v>刘文鹏</v>
      </c>
      <c r="C10" s="3" t="s">
        <v>98</v>
      </c>
      <c r="D10" s="4" t="s">
        <v>99</v>
      </c>
      <c r="E10" s="4" t="s">
        <v>14</v>
      </c>
      <c r="F10" s="3" t="s">
        <v>15</v>
      </c>
      <c r="G10" s="5" t="s">
        <v>16</v>
      </c>
      <c r="H10" s="5" t="s">
        <v>95</v>
      </c>
      <c r="I10" s="5" t="s">
        <v>96</v>
      </c>
      <c r="J10" s="3" t="s">
        <v>19</v>
      </c>
      <c r="K10" s="3" t="s">
        <v>20</v>
      </c>
    </row>
    <row r="11" spans="1:11" ht="36">
      <c r="A11" s="3" t="s">
        <v>39</v>
      </c>
      <c r="B11" s="3" t="str">
        <f>VLOOKUP(A11,Sheet2!$A$2:$B$65,2,0)</f>
        <v>柳金池</v>
      </c>
      <c r="C11" s="3" t="s">
        <v>40</v>
      </c>
      <c r="D11" s="4"/>
      <c r="E11" s="4" t="s">
        <v>14</v>
      </c>
      <c r="F11" s="3" t="s">
        <v>15</v>
      </c>
      <c r="G11" s="5" t="s">
        <v>16</v>
      </c>
      <c r="H11" s="5" t="s">
        <v>17</v>
      </c>
      <c r="I11" s="5" t="s">
        <v>30</v>
      </c>
      <c r="J11" s="3" t="s">
        <v>19</v>
      </c>
      <c r="K11" s="3" t="s">
        <v>20</v>
      </c>
    </row>
    <row r="12" spans="1:11" ht="324">
      <c r="A12" s="3" t="s">
        <v>115</v>
      </c>
      <c r="B12" s="3" t="str">
        <f>VLOOKUP(A12,Sheet2!$A$2:$B$65,2,0)</f>
        <v>罗家杰</v>
      </c>
      <c r="C12" s="3" t="s">
        <v>116</v>
      </c>
      <c r="D12" s="4" t="s">
        <v>117</v>
      </c>
      <c r="E12" s="4" t="s">
        <v>14</v>
      </c>
      <c r="F12" s="3" t="s">
        <v>15</v>
      </c>
      <c r="G12" s="5" t="s">
        <v>16</v>
      </c>
      <c r="H12" s="5" t="s">
        <v>95</v>
      </c>
      <c r="I12" s="5" t="s">
        <v>106</v>
      </c>
      <c r="J12" s="3" t="s">
        <v>19</v>
      </c>
      <c r="K12" s="3" t="s">
        <v>20</v>
      </c>
    </row>
    <row r="13" spans="1:11" ht="408">
      <c r="A13" s="3" t="s">
        <v>71</v>
      </c>
      <c r="B13" s="3" t="str">
        <f>VLOOKUP(A13,Sheet2!$A$2:$B$65,2,0)</f>
        <v>魏洁</v>
      </c>
      <c r="C13" s="3" t="s">
        <v>72</v>
      </c>
      <c r="D13" s="4" t="s">
        <v>73</v>
      </c>
      <c r="E13" s="4" t="s">
        <v>14</v>
      </c>
      <c r="F13" s="3" t="s">
        <v>15</v>
      </c>
      <c r="G13" s="5" t="s">
        <v>16</v>
      </c>
      <c r="H13" s="5" t="s">
        <v>59</v>
      </c>
      <c r="I13" s="5" t="s">
        <v>74</v>
      </c>
      <c r="J13" s="3" t="s">
        <v>19</v>
      </c>
      <c r="K13" s="3" t="s">
        <v>20</v>
      </c>
    </row>
    <row r="14" spans="1:11" ht="409.5">
      <c r="A14" s="3" t="s">
        <v>129</v>
      </c>
      <c r="B14" s="3" t="str">
        <f>VLOOKUP(A14,Sheet2!$A$2:$B$65,2,0)</f>
        <v>吴家远</v>
      </c>
      <c r="C14" s="3" t="s">
        <v>130</v>
      </c>
      <c r="D14" s="4" t="s">
        <v>131</v>
      </c>
      <c r="E14" s="4"/>
      <c r="F14" s="3" t="s">
        <v>15</v>
      </c>
      <c r="G14" s="5" t="s">
        <v>16</v>
      </c>
      <c r="H14" s="5" t="s">
        <v>124</v>
      </c>
      <c r="I14" s="5" t="s">
        <v>125</v>
      </c>
      <c r="J14" s="3" t="s">
        <v>19</v>
      </c>
      <c r="K14" s="3" t="s">
        <v>20</v>
      </c>
    </row>
    <row r="15" spans="1:11" ht="84">
      <c r="A15" s="3" t="s">
        <v>100</v>
      </c>
      <c r="B15" s="3" t="str">
        <f>VLOOKUP(A15,Sheet2!$A$2:$B$65,2,0)</f>
        <v>杨裕富</v>
      </c>
      <c r="C15" s="3" t="s">
        <v>101</v>
      </c>
      <c r="D15" s="4" t="s">
        <v>102</v>
      </c>
      <c r="E15" s="4" t="s">
        <v>14</v>
      </c>
      <c r="F15" s="3" t="s">
        <v>15</v>
      </c>
      <c r="G15" s="5" t="s">
        <v>16</v>
      </c>
      <c r="H15" s="5" t="s">
        <v>95</v>
      </c>
      <c r="I15" s="5" t="s">
        <v>96</v>
      </c>
      <c r="J15" s="3" t="s">
        <v>19</v>
      </c>
      <c r="K15" s="3" t="s">
        <v>20</v>
      </c>
    </row>
    <row r="16" spans="1:11" ht="48">
      <c r="A16" s="3" t="s">
        <v>25</v>
      </c>
      <c r="B16" s="3" t="str">
        <f>VLOOKUP(A16,Sheet2!$A$2:$B$65,2,0)</f>
        <v>叶伟强</v>
      </c>
      <c r="C16" s="3" t="s">
        <v>26</v>
      </c>
      <c r="D16" s="4" t="s">
        <v>13</v>
      </c>
      <c r="E16" s="4" t="s">
        <v>14</v>
      </c>
      <c r="F16" s="3" t="s">
        <v>15</v>
      </c>
      <c r="G16" s="5" t="s">
        <v>16</v>
      </c>
      <c r="H16" s="5" t="s">
        <v>17</v>
      </c>
      <c r="I16" s="5" t="s">
        <v>18</v>
      </c>
      <c r="J16" s="3" t="s">
        <v>19</v>
      </c>
      <c r="K16" s="3" t="s">
        <v>20</v>
      </c>
    </row>
    <row r="17" spans="1:11" ht="84">
      <c r="A17" s="3" t="s">
        <v>41</v>
      </c>
      <c r="B17" s="3" t="str">
        <f>VLOOKUP(A17,Sheet2!$A$2:$B$65,2,0)</f>
        <v>曾华富</v>
      </c>
      <c r="C17" s="3" t="s">
        <v>42</v>
      </c>
      <c r="D17" s="4" t="s">
        <v>43</v>
      </c>
      <c r="E17" s="4" t="s">
        <v>14</v>
      </c>
      <c r="F17" s="3" t="s">
        <v>15</v>
      </c>
      <c r="G17" s="5" t="s">
        <v>16</v>
      </c>
      <c r="H17" s="5" t="s">
        <v>17</v>
      </c>
      <c r="I17" s="5" t="s">
        <v>30</v>
      </c>
      <c r="J17" s="3" t="s">
        <v>19</v>
      </c>
      <c r="K17" s="3" t="s">
        <v>20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2016-05-25T01:26:05Z</dcterms:created>
  <dcterms:modified xsi:type="dcterms:W3CDTF">2016-05-25T02:47:11Z</dcterms:modified>
  <cp:category/>
  <cp:version/>
  <cp:contentType/>
  <cp:contentStatus/>
</cp:coreProperties>
</file>