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119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<sst xmlns="http://schemas.openxmlformats.org/spreadsheetml/2006/main" count="97" uniqueCount="91">
  <si>
    <t>备注</t>
  </si>
  <si>
    <t>项目名称</t>
  </si>
  <si>
    <t>序号</t>
  </si>
  <si>
    <t>学校名称（盖章）:</t>
  </si>
  <si>
    <t>绩效目标</t>
  </si>
  <si>
    <t>实施内容</t>
  </si>
  <si>
    <t>附件2</t>
  </si>
  <si>
    <t>进度及资金使用计划</t>
  </si>
  <si>
    <t>2017年现代职业教育质量提升计划中央专项资金（高职部分）使用计划表</t>
  </si>
  <si>
    <t>专项资金金额（万元）</t>
  </si>
  <si>
    <t>化工专业技术认证</t>
  </si>
  <si>
    <t>茂名职业技术学院</t>
  </si>
  <si>
    <t xml:space="preserve">联系人：  曾萍                        </t>
  </si>
  <si>
    <t>机械加工实训室</t>
  </si>
  <si>
    <t>焊接实训室配套</t>
  </si>
  <si>
    <t>联系电话：13927546668</t>
  </si>
  <si>
    <t>电子邮箱：mzyjwc@126.com</t>
  </si>
  <si>
    <t>电化教学平台</t>
  </si>
  <si>
    <t>化工技术类公共实训中心</t>
  </si>
  <si>
    <t>计算机类公共实训中心</t>
  </si>
  <si>
    <t>4G全网在线仿真实训室（完善）</t>
  </si>
  <si>
    <t>经管专业公共实训中心——新道虚拟商业社会环境VBSE-
财务综合实践信息化竞赛平台软件</t>
  </si>
  <si>
    <t>数学建模实训室扩容</t>
  </si>
  <si>
    <t>总计</t>
  </si>
  <si>
    <t>成教部</t>
  </si>
  <si>
    <t>化工系</t>
  </si>
  <si>
    <t>机电系</t>
  </si>
  <si>
    <t>基础部</t>
  </si>
  <si>
    <t>部门名称</t>
  </si>
  <si>
    <t>金额（万元）</t>
  </si>
  <si>
    <t>教务处</t>
  </si>
  <si>
    <t>教信中心</t>
  </si>
  <si>
    <t>计算机</t>
  </si>
  <si>
    <t>混合所有制办学改革项目</t>
  </si>
  <si>
    <t>200平方以上一体化的场地；购置一台高像素（1600万+）单反；一台高清摄像机；1台高配置高性能电脑（独立显卡）；1台复印传真机，2组室外摄影灯光；2组室内摄影灯光、镜头若干和完成场地水电座椅等布置。</t>
  </si>
  <si>
    <t xml:space="preserve">1.购置化工实训装置3套（多功能化工合成、化工生产、化工安全HSE实训装置各1套），增加实训工位100个。
2.建立化工仿真实训室1间（含仿真软件2套）。
3.培训3名技师或高级技师。
4.实训室化工场景设计。
5.为企业员工培训200人次/年，为中职学校师资培训2人/次。
</t>
  </si>
  <si>
    <t>1.对现有实训中心制度的修订与完善；以企业标准建设实训场景。
2.提升现有实训室设备条件，新建2间专业实训室和1间化工仿真实训室。
3.利用实训室建设精品在线开放课程，开展职业技能竞赛。
4.提高双师型教师比例；培养教师成为学院骨干教师；培养新进实验管理员胜任实验教学和管理能力。
5.利用公共实训中心完成省级、市级教研科研项目申报，解决企业技术难题；为中职院校、企业员工培训；完成学生、社会人员的职业技能鉴定。</t>
  </si>
  <si>
    <t>2017年完成项目建设，并于2017年12月前完成资金首款支付。</t>
  </si>
  <si>
    <t>1.按照IEET技术教育认证规范（TAC）建设专业。
2.专业建设中专业培养目标、毕业要求、课程、师资、制度建设等达到国际认可水平。</t>
  </si>
  <si>
    <t>1.按要求参加IEET认证研习会（4次，5人/次）。
2.认证专业自评报告书撰写。
3.接受专家实地访评。
4.接受一个周期的周期审查、中期审查。</t>
  </si>
  <si>
    <t>待IEET认证公司通过申请后一次性支付。</t>
  </si>
  <si>
    <t>2017年内完成</t>
  </si>
  <si>
    <t>1.会计信息化系统 ERP-U8 V10.1
2.新道虚拟商业社会环境VBSE-财务综合实践信息化竞赛平台软件V1.0</t>
  </si>
  <si>
    <t>建设一个计算机类的公共实训中心，满足软件技术、数字媒体技术、网络技术、通信技术及其他各专业的计算机公共基础课的教学需要。
在满足课程教学的前提下，实训中心可以面向高校学生和社会开展实习、实训和培训，发挥高校的社会服务功能。</t>
  </si>
  <si>
    <t>1.建立120座的程序设计基础实训室1间；
2.建立60座的计算机基础公共实训室1间；</t>
  </si>
  <si>
    <t>1.2017年8月 完成程序设计基础实训室的建设，计划75万元；
2.2017年10月完成计算机基础公共实训室的建设，计划投入35万；</t>
  </si>
  <si>
    <t>可实现所有4G-LTE全网规划部署的学习，可实现实训、竞技、测评等多种学习模式</t>
  </si>
  <si>
    <t>网络通讯V2.0 4G全网在线仿真实训系统</t>
  </si>
  <si>
    <t>2017年9月1日前完成网络通讯V2.0 4G全网在线仿真实训系统的安装配置与测试。计划投入9万购买6套中兴通讯VBOX-Online系统。</t>
  </si>
  <si>
    <t>对各专业学生数学建模培训、讲座和竞赛</t>
  </si>
  <si>
    <t>手提电脑2台，学生电脑17台、打印复印扫描一体机1台、双人电脑桌9套、还原卡50个、网络交换机、网线等，用于数学建模实训室建设扩容。</t>
  </si>
  <si>
    <t>资金到位及完成招投标后，1个月内完成项目施工。</t>
  </si>
  <si>
    <t>2017年12月完成首款支付。</t>
  </si>
  <si>
    <t>计划购置普通车床10台，实训室配套设备：电脑、桌櫈、空调等。</t>
  </si>
  <si>
    <t>建设焊接培训/实训室，该实训室主要功能有三个：1）开展机电系机械设计与自动化、数控技术、模具设计等相关专业对应课程的实训；2）对外开设高级焊工技能证书考核与培训中心；3)对外承接焊接类工件定做，为学校科研提供帮助。该实训室主要项目包括手弧焊、钨极气体保护焊、电阻焊、钎焊等。建成后可为社会提供高级焊工技能培训300-500人次/每年，考证700人次/每年。</t>
  </si>
  <si>
    <t>购置并建设焊接工位及其配套的通风设备等21套</t>
  </si>
  <si>
    <t>计划购置汽车5台、举升机4台、四轮定位仪、工具、桌櫈等。</t>
  </si>
  <si>
    <t>1.增加教学投影仪5台，供各专业开展教、学、做一体化教学。为我系2000名学生提供教学服务。          
2.增加20个视频监控，对各个教学点监控，对重点实训室开展工位监控。对2000多名学生实训提供安全监督和检查。</t>
  </si>
  <si>
    <t>机电系教学投影仪及视频监控</t>
  </si>
  <si>
    <t xml:space="preserve">经管专业公共实训中心
</t>
  </si>
  <si>
    <t>1.提高教师教学及科技创新水平；
2.提升学院整体师资水平，带动教师全面发展；
3.增强学校可持续发展能力。
4.师资培训</t>
  </si>
  <si>
    <t>1.分批建设，分批支付。
2.2017年6月之前完成</t>
  </si>
  <si>
    <t>土木系水电预算实训室</t>
  </si>
  <si>
    <t xml:space="preserve">1.建成汽车综合实训室用于600名学生专业实训、技能培训、技能竞赛以及一些技术资料科目教学。                  2.可为社会提供培训考证服务400人次/年等。                    </t>
  </si>
  <si>
    <t>汽车实训基地</t>
  </si>
  <si>
    <t xml:space="preserve">1.新建成一间机械加工实训室适用于数控技术、模具、机械制造、空调等专业。用于学生机械制造技术、机械设计、数控机床、普通车床操作实训等课程教学。
2.进行普通车床技能证培训及考试、科研及师资培训。可为社会提供培训考证服务500人次/年，开展科研活动200人次/年。                    </t>
  </si>
  <si>
    <t>计划购置教学投影仪5套，视频监控20点。</t>
  </si>
  <si>
    <t>1.开展现代学徒制试点改革，建成试点专业；
2.建设混合所有制二级特色学院</t>
  </si>
  <si>
    <t>2017年底前使用完成；</t>
  </si>
  <si>
    <t>1.改善学院多媒体教室视听环境，提高电教设备应急能力。
2.连接省教厅视视中心，文明北和水东湾校区之间开展视频会议</t>
  </si>
  <si>
    <t xml:space="preserve">1.满足经管系国际贸易实务、商务英语、物流管理、电子商务等专业国际贸易实务类课程教学及实训、跨境电商实务实训、国际网络营销课程教学及实训需要
2.可为开展院级技能大赛服务
3.可为学生开展创新创业活动提供服务
</t>
  </si>
  <si>
    <t>硬件：
①电脑设备（含教师机共62台）
②服务器及交换机（各1台）
③多媒体音响投影设备（1套）
④电脑台、椅（61套）
⑤场地综合布线（一批）
⑥空调（2台）
⑦移动白板（一套）
⑧安装独立家庭装电信宽带
⑨其他设备等
软件：跨境电商模拟实训软件</t>
  </si>
  <si>
    <t>1.人才引进安家费及购房补贴；
2.科研启动经费；
3.推荐引进的高层次人才参加扬帆计划人才项目申报
4.师资培训</t>
  </si>
  <si>
    <t>1.初步建立一个融理论与实践教学一体化的实训基地。
2.有比较完善的摄影、摄像设备。
3.能够满足创新创业训练的基本条件（拟开展影天下、创自由及策生活等创新创业训练及实训）。</t>
  </si>
  <si>
    <t>2017年12月完成。</t>
  </si>
  <si>
    <t>建成1间水电预算实训室</t>
  </si>
  <si>
    <t>水电预算实训室设备及软件</t>
  </si>
  <si>
    <t>2017年12月完成首款支付。</t>
  </si>
  <si>
    <t>1.新增自主招生网上测试服务器2台，4间机房的监控设备，考试用耳机300套。
2.专业建设所需的校际间、校政行企间学习交流调研等所需的差旅费、会务费、材料费等。</t>
  </si>
  <si>
    <r>
      <rPr>
        <sz val="10"/>
        <color indexed="8"/>
        <rFont val="Calibri"/>
        <family val="2"/>
      </rPr>
      <t>1.</t>
    </r>
    <r>
      <rPr>
        <sz val="10"/>
        <color indexed="8"/>
        <rFont val="宋体"/>
        <family val="0"/>
      </rPr>
      <t>更换文明北校区多媒体教室的功放及音箱、水东湾校区</t>
    </r>
    <r>
      <rPr>
        <sz val="10"/>
        <color indexed="8"/>
        <rFont val="Calibri"/>
        <family val="2"/>
      </rPr>
      <t>180</t>
    </r>
    <r>
      <rPr>
        <sz val="10"/>
        <color indexed="8"/>
        <rFont val="宋体"/>
        <family val="0"/>
      </rPr>
      <t xml:space="preserve">座以上多媒体教室的电教设备、购置部分备用应急电教设备等。
</t>
    </r>
    <r>
      <rPr>
        <sz val="10"/>
        <color indexed="8"/>
        <rFont val="Calibri"/>
        <family val="2"/>
      </rPr>
      <t>2.</t>
    </r>
    <r>
      <rPr>
        <sz val="10"/>
        <color indexed="8"/>
        <rFont val="宋体"/>
        <family val="0"/>
      </rPr>
      <t>购置相关设备（摄像头，投影机、音响等）</t>
    </r>
  </si>
  <si>
    <t>传播与策划专业实训基地</t>
  </si>
  <si>
    <t>注：1.本表由项目院校填写，每个项目填写一行；2.表中各项目“专项资金金额”之和应与下达学校的资金总额相等；3.除备注栏，其余各栏务必填写完整，绩效目标尽可能量化，实施内容尽可能具体，进度及资金使用计划尽可能明确时间节点；4.资金使用计划是省教育厅开展监督检查和绩效评价的主要依据，一旦确定不得随意更改。电子版请同时发送至gaojiaochu_gaozhi@qq.com.</t>
  </si>
  <si>
    <t>专业建设</t>
  </si>
  <si>
    <t xml:space="preserve">1.开展自主招生网上测试
2.每个专业(含2017年新增招生专业）约1万元调研费、学习交流费用，提高专业建设质量，新增专业通过省级检查。其中4个院级品牌专业另外每个增加1万元，提高院级品牌专业建设质量。                 </t>
  </si>
  <si>
    <t>人才引进及师资培训</t>
  </si>
  <si>
    <t>电工实训室</t>
  </si>
  <si>
    <t xml:space="preserve">1.增加电工实训工位50个，适用于电气自动化、机械设计与自动化、数控技术、汽车维修、空调、计算机等专业。用于学生电工技术、电机控制技术、电气控制与PLC技术、PLC应用技术、维修电工实训等课程教学。
2.可用于中高级维修电工、电工上岗证工等技能证书考试。
3、可为社会提供培训考证服务500人次/年，开展科研活动200人次/年。                    </t>
  </si>
  <si>
    <t>购置电工实训设备50套，电脑50台。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</si>
  <si>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1.自主招生网上测试设备约9.5万元，2017年2月中旬完成安装调试，2017年5月结算。
2.专业建设经费约40.5万元，2017年底经费使用完成
</t>
  </si>
  <si>
    <t>1.满足经管系会计专业、税务专业核心课程《会计电算化》、网络营销专业《会计信息系统》等课程的教学及实训使用需要
2.满足学生技能提升需要。</t>
  </si>
  <si>
    <t>1.现代学徒制试点5万元；
2.混合所有制二级学院改革5万元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</si>
</sst>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方正小标宋简体"/>
      <family val="4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4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5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5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5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5" fillId="2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5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5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3" borderId="5" applyNumberFormat="0" applyAlignment="0" applyProtection="0"/>
    <xf numFmtId="0" fontId="8" fillId="13" borderId="5" applyNumberFormat="0" applyAlignment="0" applyProtection="0"/>
    <xf numFmtId="0" fontId="8" fillId="13" borderId="5" applyNumberFormat="0" applyAlignment="0" applyProtection="0"/>
    <xf numFmtId="0" fontId="8" fillId="13" borderId="5" applyNumberFormat="0" applyAlignment="0" applyProtection="0"/>
    <xf numFmtId="0" fontId="8" fillId="13" borderId="5" applyNumberFormat="0" applyAlignment="0" applyProtection="0"/>
    <xf numFmtId="0" fontId="8" fillId="13" borderId="5" applyNumberFormat="0" applyAlignment="0" applyProtection="0"/>
    <xf numFmtId="0" fontId="8" fillId="13" borderId="5" applyNumberFormat="0" applyAlignment="0" applyProtection="0"/>
    <xf numFmtId="0" fontId="13" fillId="31" borderId="6" applyNumberFormat="0" applyAlignment="0" applyProtection="0"/>
    <xf numFmtId="0" fontId="13" fillId="31" borderId="6" applyNumberFormat="0" applyAlignment="0" applyProtection="0"/>
    <xf numFmtId="0" fontId="13" fillId="31" borderId="6" applyNumberFormat="0" applyAlignment="0" applyProtection="0"/>
    <xf numFmtId="0" fontId="13" fillId="31" borderId="6" applyNumberFormat="0" applyAlignment="0" applyProtection="0"/>
    <xf numFmtId="0" fontId="13" fillId="31" borderId="6" applyNumberFormat="0" applyAlignment="0" applyProtection="0"/>
    <xf numFmtId="0" fontId="13" fillId="31" borderId="6" applyNumberFormat="0" applyAlignment="0" applyProtection="0"/>
    <xf numFmtId="0" fontId="13" fillId="31" borderId="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5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5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5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5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5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5" fillId="13" borderId="8" applyNumberFormat="0" applyAlignment="0" applyProtection="0"/>
    <xf numFmtId="0" fontId="15" fillId="13" borderId="8" applyNumberFormat="0" applyAlignment="0" applyProtection="0"/>
    <xf numFmtId="0" fontId="15" fillId="13" borderId="8" applyNumberFormat="0" applyAlignment="0" applyProtection="0"/>
    <xf numFmtId="0" fontId="15" fillId="13" borderId="8" applyNumberFormat="0" applyAlignment="0" applyProtection="0"/>
    <xf numFmtId="0" fontId="15" fillId="13" borderId="8" applyNumberFormat="0" applyAlignment="0" applyProtection="0"/>
    <xf numFmtId="0" fontId="15" fillId="13" borderId="8" applyNumberFormat="0" applyAlignment="0" applyProtection="0"/>
    <xf numFmtId="0" fontId="15" fillId="13" borderId="8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9" fillId="5" borderId="5" applyNumberFormat="0" applyAlignment="0" applyProtection="0"/>
    <xf numFmtId="0" fontId="0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6" fillId="0" borderId="0" xfId="142" applyFont="1" applyFill="1" applyBorder="1" applyAlignment="1">
      <alignment horizontal="left" vertical="center" wrapText="1"/>
      <protection/>
    </xf>
    <xf numFmtId="0" fontId="26" fillId="0" borderId="0" xfId="142" applyFont="1" applyFill="1" applyBorder="1" applyAlignment="1">
      <alignment vertical="center" wrapText="1"/>
      <protection/>
    </xf>
    <xf numFmtId="0" fontId="26" fillId="0" borderId="0" xfId="142" applyFont="1" applyFill="1" applyBorder="1" applyAlignment="1">
      <alignment horizontal="left" vertical="center"/>
      <protection/>
    </xf>
    <xf numFmtId="0" fontId="26" fillId="0" borderId="0" xfId="157" applyFont="1" applyFill="1" applyBorder="1" applyAlignment="1">
      <alignment horizontal="left" vertical="center" wrapText="1"/>
      <protection/>
    </xf>
    <xf numFmtId="0" fontId="26" fillId="0" borderId="0" xfId="157" applyFont="1" applyFill="1" applyBorder="1" applyAlignment="1">
      <alignment vertical="center" wrapText="1"/>
      <protection/>
    </xf>
    <xf numFmtId="0" fontId="27" fillId="0" borderId="0" xfId="157" applyFont="1" applyFill="1" applyBorder="1" applyAlignment="1">
      <alignment horizontal="left" vertical="center" wrapText="1"/>
      <protection/>
    </xf>
    <xf numFmtId="0" fontId="27" fillId="0" borderId="0" xfId="157" applyFont="1" applyFill="1" applyBorder="1" applyAlignment="1">
      <alignment vertical="center" wrapText="1"/>
      <protection/>
    </xf>
    <xf numFmtId="0" fontId="27" fillId="0" borderId="10" xfId="157" applyFont="1" applyFill="1" applyBorder="1" applyAlignment="1">
      <alignment horizontal="left" vertical="center" wrapText="1"/>
      <protection/>
    </xf>
    <xf numFmtId="0" fontId="27" fillId="0" borderId="10" xfId="157" applyFont="1" applyFill="1" applyBorder="1" applyAlignment="1">
      <alignment vertical="center" wrapText="1"/>
      <protection/>
    </xf>
    <xf numFmtId="0" fontId="27" fillId="0" borderId="10" xfId="158" applyFont="1" applyFill="1" applyBorder="1" applyAlignment="1">
      <alignment horizontal="left" vertical="center" wrapText="1"/>
      <protection/>
    </xf>
    <xf numFmtId="0" fontId="27" fillId="0" borderId="10" xfId="142" applyFont="1" applyFill="1" applyBorder="1" applyAlignment="1">
      <alignment horizontal="left" vertical="center"/>
      <protection/>
    </xf>
    <xf numFmtId="0" fontId="27" fillId="0" borderId="10" xfId="142" applyFont="1" applyFill="1" applyBorder="1" applyAlignment="1">
      <alignment vertical="center" wrapText="1"/>
      <protection/>
    </xf>
    <xf numFmtId="57" fontId="27" fillId="0" borderId="10" xfId="158" applyNumberFormat="1" applyFont="1" applyFill="1" applyBorder="1" applyAlignment="1">
      <alignment horizontal="left" vertical="center" wrapText="1"/>
      <protection/>
    </xf>
    <xf numFmtId="0" fontId="27" fillId="0" borderId="10" xfId="146" applyFont="1" applyFill="1" applyBorder="1" applyAlignment="1">
      <alignment vertical="center" wrapText="1"/>
      <protection/>
    </xf>
    <xf numFmtId="0" fontId="28" fillId="0" borderId="10" xfId="157" applyFont="1" applyFill="1" applyBorder="1" applyAlignment="1">
      <alignment horizontal="left" vertical="center" wrapText="1"/>
      <protection/>
    </xf>
    <xf numFmtId="0" fontId="27" fillId="0" borderId="10" xfId="157" applyFont="1" applyFill="1" applyBorder="1" applyAlignment="1">
      <alignment horizontal="center" vertical="center" wrapText="1"/>
      <protection/>
    </xf>
    <xf numFmtId="0" fontId="27" fillId="0" borderId="10" xfId="146" applyNumberFormat="1" applyFont="1" applyFill="1" applyBorder="1" applyAlignment="1">
      <alignment vertical="center" wrapText="1" shrinkToFit="1"/>
      <protection/>
    </xf>
    <xf numFmtId="0" fontId="27" fillId="0" borderId="10" xfId="157" applyFont="1" applyFill="1" applyBorder="1" applyAlignment="1">
      <alignment horizontal="center" vertical="top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42" borderId="10" xfId="158" applyFont="1" applyFill="1" applyBorder="1" applyAlignment="1">
      <alignment horizontal="left" vertical="center" wrapText="1"/>
      <protection/>
    </xf>
    <xf numFmtId="0" fontId="27" fillId="42" borderId="10" xfId="0" applyFont="1" applyFill="1" applyBorder="1" applyAlignment="1">
      <alignment horizontal="left" vertical="center" wrapText="1"/>
    </xf>
    <xf numFmtId="0" fontId="27" fillId="42" borderId="10" xfId="0" applyFont="1" applyFill="1" applyBorder="1" applyAlignment="1">
      <alignment vertical="center" wrapText="1"/>
    </xf>
    <xf numFmtId="0" fontId="27" fillId="43" borderId="10" xfId="142" applyFont="1" applyFill="1" applyBorder="1" applyAlignment="1">
      <alignment horizontal="left" vertical="center"/>
      <protection/>
    </xf>
    <xf numFmtId="0" fontId="27" fillId="43" borderId="10" xfId="158" applyFont="1" applyFill="1" applyBorder="1" applyAlignment="1">
      <alignment horizontal="left" vertical="center" wrapText="1"/>
      <protection/>
    </xf>
    <xf numFmtId="0" fontId="27" fillId="43" borderId="10" xfId="157" applyFont="1" applyFill="1" applyBorder="1" applyAlignment="1">
      <alignment horizontal="left" vertical="center" wrapText="1"/>
      <protection/>
    </xf>
    <xf numFmtId="0" fontId="27" fillId="43" borderId="10" xfId="0" applyFont="1" applyFill="1" applyBorder="1" applyAlignment="1">
      <alignment vertical="center" wrapText="1"/>
    </xf>
    <xf numFmtId="0" fontId="27" fillId="43" borderId="10" xfId="157" applyFont="1" applyFill="1" applyBorder="1" applyAlignment="1">
      <alignment horizontal="center" vertical="center" wrapText="1"/>
      <protection/>
    </xf>
    <xf numFmtId="0" fontId="27" fillId="43" borderId="10" xfId="142" applyFont="1" applyFill="1" applyBorder="1" applyAlignment="1">
      <alignment horizontal="left" vertical="center" wrapText="1"/>
      <protection/>
    </xf>
    <xf numFmtId="0" fontId="27" fillId="43" borderId="10" xfId="142" applyFont="1" applyFill="1" applyBorder="1" applyAlignment="1">
      <alignment vertical="center" wrapText="1"/>
      <protection/>
    </xf>
    <xf numFmtId="0" fontId="27" fillId="43" borderId="10" xfId="0" applyFont="1" applyFill="1" applyBorder="1" applyAlignment="1">
      <alignment horizontal="left" vertical="center" wrapText="1"/>
    </xf>
    <xf numFmtId="0" fontId="26" fillId="0" borderId="0" xfId="142" applyFont="1" applyFill="1" applyBorder="1" applyAlignment="1">
      <alignment horizontal="left" vertical="center" wrapText="1"/>
      <protection/>
    </xf>
    <xf numFmtId="0" fontId="29" fillId="0" borderId="0" xfId="157" applyFont="1" applyFill="1" applyBorder="1" applyAlignment="1">
      <alignment horizontal="center" vertical="center" wrapText="1"/>
      <protection/>
    </xf>
    <xf numFmtId="0" fontId="27" fillId="0" borderId="11" xfId="157" applyFont="1" applyFill="1" applyBorder="1" applyAlignment="1">
      <alignment horizontal="left" vertical="center" wrapText="1"/>
      <protection/>
    </xf>
    <xf numFmtId="0" fontId="26" fillId="0" borderId="0" xfId="157" applyFont="1" applyFill="1" applyBorder="1" applyAlignment="1">
      <alignment horizontal="left" vertical="center" wrapText="1"/>
      <protection/>
    </xf>
  </cellXfs>
  <cellStyles count="24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2" xfId="20"/>
    <cellStyle name="20% - 强调文字颜色 2 2" xfId="21"/>
    <cellStyle name="20% - 强调文字颜色 2 2 2" xfId="22"/>
    <cellStyle name="20% - 强调文字颜色 2 2 2 2" xfId="23"/>
    <cellStyle name="20% - 强调文字颜色 2 2 3" xfId="24"/>
    <cellStyle name="20% - 强调文字颜色 3" xfId="25"/>
    <cellStyle name="20% - 强调文字颜色 3 2" xfId="26"/>
    <cellStyle name="20% - 强调文字颜色 3 2 2" xfId="27"/>
    <cellStyle name="20% - 强调文字颜色 3 2 2 2" xfId="28"/>
    <cellStyle name="20% - 强调文字颜色 3 2 3" xfId="29"/>
    <cellStyle name="20% - 强调文字颜色 4" xfId="30"/>
    <cellStyle name="20% - 强调文字颜色 4 2" xfId="31"/>
    <cellStyle name="20% - 强调文字颜色 4 2 2" xfId="32"/>
    <cellStyle name="20% - 强调文字颜色 4 2 2 2" xfId="33"/>
    <cellStyle name="20% - 强调文字颜色 4 2 3" xfId="34"/>
    <cellStyle name="20% - 强调文字颜色 5" xfId="35"/>
    <cellStyle name="20% - 强调文字颜色 5 2" xfId="36"/>
    <cellStyle name="20% - 强调文字颜色 5 2 2" xfId="37"/>
    <cellStyle name="20% - 强调文字颜色 5 2 2 2" xfId="38"/>
    <cellStyle name="20% - 强调文字颜色 5 2 3" xfId="39"/>
    <cellStyle name="20% - 强调文字颜色 6" xfId="40"/>
    <cellStyle name="20% - 强调文字颜色 6 2" xfId="41"/>
    <cellStyle name="20% - 强调文字颜色 6 2 2" xfId="42"/>
    <cellStyle name="20% - 强调文字颜色 6 2 2 2" xfId="43"/>
    <cellStyle name="20% - 强调文字颜色 6 2 3" xfId="44"/>
    <cellStyle name="40% - 强调文字颜色 1" xfId="45"/>
    <cellStyle name="40% - 强调文字颜色 1 2" xfId="46"/>
    <cellStyle name="40% - 强调文字颜色 1 2 2" xfId="47"/>
    <cellStyle name="40% - 强调文字颜色 1 2 2 2" xfId="48"/>
    <cellStyle name="40% - 强调文字颜色 1 2 3" xfId="49"/>
    <cellStyle name="40% - 强调文字颜色 2" xfId="50"/>
    <cellStyle name="40% - 强调文字颜色 2 2" xfId="51"/>
    <cellStyle name="40% - 强调文字颜色 2 2 2" xfId="52"/>
    <cellStyle name="40% - 强调文字颜色 2 2 2 2" xfId="53"/>
    <cellStyle name="40% - 强调文字颜色 2 2 3" xfId="54"/>
    <cellStyle name="40% - 强调文字颜色 3" xfId="55"/>
    <cellStyle name="40% - 强调文字颜色 3 2" xfId="56"/>
    <cellStyle name="40% - 强调文字颜色 3 2 2" xfId="57"/>
    <cellStyle name="40% - 强调文字颜色 3 2 2 2" xfId="58"/>
    <cellStyle name="40% - 强调文字颜色 3 2 3" xfId="59"/>
    <cellStyle name="40% - 强调文字颜色 4" xfId="60"/>
    <cellStyle name="40% - 强调文字颜色 4 2" xfId="61"/>
    <cellStyle name="40% - 强调文字颜色 4 2 2" xfId="62"/>
    <cellStyle name="40% - 强调文字颜色 4 2 2 2" xfId="63"/>
    <cellStyle name="40% - 强调文字颜色 4 2 3" xfId="64"/>
    <cellStyle name="40% - 强调文字颜色 5" xfId="65"/>
    <cellStyle name="40% - 强调文字颜色 5 2" xfId="66"/>
    <cellStyle name="40% - 强调文字颜色 5 2 2" xfId="67"/>
    <cellStyle name="40% - 强调文字颜色 5 2 2 2" xfId="68"/>
    <cellStyle name="40% - 强调文字颜色 5 2 3" xfId="69"/>
    <cellStyle name="40% - 强调文字颜色 6" xfId="70"/>
    <cellStyle name="40% - 强调文字颜色 6 2" xfId="71"/>
    <cellStyle name="40% - 强调文字颜色 6 2 2" xfId="72"/>
    <cellStyle name="40% - 强调文字颜色 6 2 2 2" xfId="73"/>
    <cellStyle name="40% - 强调文字颜色 6 2 3" xfId="74"/>
    <cellStyle name="60% - 强调文字颜色 1" xfId="75"/>
    <cellStyle name="60% - 强调文字颜色 1 2" xfId="76"/>
    <cellStyle name="60% - 强调文字颜色 1 2 2" xfId="77"/>
    <cellStyle name="60% - 强调文字颜色 1 2 2 2" xfId="78"/>
    <cellStyle name="60% - 强调文字颜色 2" xfId="79"/>
    <cellStyle name="60% - 强调文字颜色 2 2" xfId="80"/>
    <cellStyle name="60% - 强调文字颜色 2 2 2" xfId="81"/>
    <cellStyle name="60% - 强调文字颜色 2 2 2 2" xfId="82"/>
    <cellStyle name="60% - 强调文字颜色 3" xfId="83"/>
    <cellStyle name="60% - 强调文字颜色 3 2" xfId="84"/>
    <cellStyle name="60% - 强调文字颜色 3 2 2" xfId="85"/>
    <cellStyle name="60% - 强调文字颜色 3 2 2 2" xfId="86"/>
    <cellStyle name="60% - 强调文字颜色 4" xfId="87"/>
    <cellStyle name="60% - 强调文字颜色 4 2" xfId="88"/>
    <cellStyle name="60% - 强调文字颜色 4 2 2" xfId="89"/>
    <cellStyle name="60% - 强调文字颜色 4 2 2 2" xfId="90"/>
    <cellStyle name="60% - 强调文字颜色 5" xfId="91"/>
    <cellStyle name="60% - 强调文字颜色 5 2" xfId="92"/>
    <cellStyle name="60% - 强调文字颜色 5 2 2" xfId="93"/>
    <cellStyle name="60% - 强调文字颜色 5 2 2 2" xfId="94"/>
    <cellStyle name="60% - 强调文字颜色 6" xfId="95"/>
    <cellStyle name="60% - 强调文字颜色 6 2" xfId="96"/>
    <cellStyle name="60% - 强调文字颜色 6 2 2" xfId="97"/>
    <cellStyle name="60% - 强调文字颜色 6 2 2 2" xfId="98"/>
    <cellStyle name="Percent" xfId="99"/>
    <cellStyle name="标题" xfId="100"/>
    <cellStyle name="标题 1" xfId="101"/>
    <cellStyle name="标题 1 2" xfId="102"/>
    <cellStyle name="标题 1 2 2" xfId="103"/>
    <cellStyle name="标题 1 2 2 2" xfId="104"/>
    <cellStyle name="标题 1 2 3" xfId="105"/>
    <cellStyle name="标题 1 3" xfId="106"/>
    <cellStyle name="标题 1 3 2" xfId="107"/>
    <cellStyle name="标题 2" xfId="108"/>
    <cellStyle name="标题 2 2" xfId="109"/>
    <cellStyle name="标题 2 2 2" xfId="110"/>
    <cellStyle name="标题 2 2 2 2" xfId="111"/>
    <cellStyle name="标题 2 2 3" xfId="112"/>
    <cellStyle name="标题 2 3" xfId="113"/>
    <cellStyle name="标题 2 3 2" xfId="114"/>
    <cellStyle name="标题 3" xfId="115"/>
    <cellStyle name="标题 3 2" xfId="116"/>
    <cellStyle name="标题 3 2 2" xfId="117"/>
    <cellStyle name="标题 3 2 2 2" xfId="118"/>
    <cellStyle name="标题 3 2 3" xfId="119"/>
    <cellStyle name="标题 3 3" xfId="120"/>
    <cellStyle name="标题 3 3 2" xfId="121"/>
    <cellStyle name="标题 4" xfId="122"/>
    <cellStyle name="标题 4 2" xfId="123"/>
    <cellStyle name="标题 4 2 2" xfId="124"/>
    <cellStyle name="标题 4 2 2 2" xfId="125"/>
    <cellStyle name="标题 4 2 3" xfId="126"/>
    <cellStyle name="标题 4 3" xfId="127"/>
    <cellStyle name="标题 4 3 2" xfId="128"/>
    <cellStyle name="标题 5" xfId="129"/>
    <cellStyle name="标题 5 2" xfId="130"/>
    <cellStyle name="标题 5 2 2" xfId="131"/>
    <cellStyle name="标题 5 3" xfId="132"/>
    <cellStyle name="标题 6" xfId="133"/>
    <cellStyle name="标题 6 2" xfId="134"/>
    <cellStyle name="差" xfId="135"/>
    <cellStyle name="差 2" xfId="136"/>
    <cellStyle name="差 2 2" xfId="137"/>
    <cellStyle name="差 2 2 2" xfId="138"/>
    <cellStyle name="差 2 3" xfId="139"/>
    <cellStyle name="差 3" xfId="140"/>
    <cellStyle name="差 3 2" xfId="141"/>
    <cellStyle name="常规 2" xfId="142"/>
    <cellStyle name="常规 2 2" xfId="143"/>
    <cellStyle name="常规 2 2 2" xfId="144"/>
    <cellStyle name="常规 2 2 2 2" xfId="145"/>
    <cellStyle name="常规 2 3" xfId="146"/>
    <cellStyle name="常规 2 3 2" xfId="147"/>
    <cellStyle name="常规 3" xfId="148"/>
    <cellStyle name="常规 3 2" xfId="149"/>
    <cellStyle name="常规 3 2 2" xfId="150"/>
    <cellStyle name="常规 3 3" xfId="151"/>
    <cellStyle name="常规 4" xfId="152"/>
    <cellStyle name="常规 4 2" xfId="153"/>
    <cellStyle name="常规 4 2 2" xfId="154"/>
    <cellStyle name="常规 5" xfId="155"/>
    <cellStyle name="常规 5 2" xfId="156"/>
    <cellStyle name="常规_Sheet1" xfId="157"/>
    <cellStyle name="常规_Sheet1 2" xfId="158"/>
    <cellStyle name="好" xfId="159"/>
    <cellStyle name="好 2" xfId="160"/>
    <cellStyle name="好 2 2" xfId="161"/>
    <cellStyle name="好 2 2 2" xfId="162"/>
    <cellStyle name="好 2 3" xfId="163"/>
    <cellStyle name="好 3" xfId="164"/>
    <cellStyle name="好 3 2" xfId="165"/>
    <cellStyle name="汇总" xfId="166"/>
    <cellStyle name="汇总 2" xfId="167"/>
    <cellStyle name="汇总 2 2" xfId="168"/>
    <cellStyle name="汇总 2 2 2" xfId="169"/>
    <cellStyle name="汇总 2 3" xfId="170"/>
    <cellStyle name="汇总 3" xfId="171"/>
    <cellStyle name="汇总 3 2" xfId="172"/>
    <cellStyle name="Currency" xfId="173"/>
    <cellStyle name="Currency [0]" xfId="174"/>
    <cellStyle name="计算" xfId="175"/>
    <cellStyle name="计算 2" xfId="176"/>
    <cellStyle name="计算 2 2" xfId="177"/>
    <cellStyle name="计算 2 2 2" xfId="178"/>
    <cellStyle name="计算 2 3" xfId="179"/>
    <cellStyle name="计算 3" xfId="180"/>
    <cellStyle name="计算 3 2" xfId="181"/>
    <cellStyle name="检查单元格" xfId="182"/>
    <cellStyle name="检查单元格 2" xfId="183"/>
    <cellStyle name="检查单元格 2 2" xfId="184"/>
    <cellStyle name="检查单元格 2 2 2" xfId="185"/>
    <cellStyle name="检查单元格 2 3" xfId="186"/>
    <cellStyle name="检查单元格 3" xfId="187"/>
    <cellStyle name="检查单元格 3 2" xfId="188"/>
    <cellStyle name="解释性文本" xfId="189"/>
    <cellStyle name="解释性文本 2" xfId="190"/>
    <cellStyle name="解释性文本 2 2" xfId="191"/>
    <cellStyle name="解释性文本 2 2 2" xfId="192"/>
    <cellStyle name="解释性文本 2 3" xfId="193"/>
    <cellStyle name="解释性文本 3" xfId="194"/>
    <cellStyle name="解释性文本 3 2" xfId="195"/>
    <cellStyle name="警告文本" xfId="196"/>
    <cellStyle name="警告文本 2" xfId="197"/>
    <cellStyle name="警告文本 2 2" xfId="198"/>
    <cellStyle name="警告文本 2 2 2" xfId="199"/>
    <cellStyle name="警告文本 2 3" xfId="200"/>
    <cellStyle name="警告文本 3" xfId="201"/>
    <cellStyle name="警告文本 3 2" xfId="202"/>
    <cellStyle name="链接单元格" xfId="203"/>
    <cellStyle name="链接单元格 2" xfId="204"/>
    <cellStyle name="链接单元格 2 2" xfId="205"/>
    <cellStyle name="链接单元格 2 2 2" xfId="206"/>
    <cellStyle name="链接单元格 2 3" xfId="207"/>
    <cellStyle name="链接单元格 3" xfId="208"/>
    <cellStyle name="链接单元格 3 2" xfId="209"/>
    <cellStyle name="Comma" xfId="210"/>
    <cellStyle name="Comma [0]" xfId="211"/>
    <cellStyle name="强调文字颜色 1" xfId="212"/>
    <cellStyle name="强调文字颜色 1 2" xfId="213"/>
    <cellStyle name="强调文字颜色 1 2 2" xfId="214"/>
    <cellStyle name="强调文字颜色 1 2 2 2" xfId="215"/>
    <cellStyle name="强调文字颜色 2" xfId="216"/>
    <cellStyle name="强调文字颜色 2 2" xfId="217"/>
    <cellStyle name="强调文字颜色 2 2 2" xfId="218"/>
    <cellStyle name="强调文字颜色 2 2 2 2" xfId="219"/>
    <cellStyle name="强调文字颜色 3" xfId="220"/>
    <cellStyle name="强调文字颜色 3 2" xfId="221"/>
    <cellStyle name="强调文字颜色 3 2 2" xfId="222"/>
    <cellStyle name="强调文字颜色 3 2 2 2" xfId="223"/>
    <cellStyle name="强调文字颜色 4" xfId="224"/>
    <cellStyle name="强调文字颜色 4 2" xfId="225"/>
    <cellStyle name="强调文字颜色 4 2 2" xfId="226"/>
    <cellStyle name="强调文字颜色 4 2 2 2" xfId="227"/>
    <cellStyle name="强调文字颜色 5" xfId="228"/>
    <cellStyle name="强调文字颜色 5 2" xfId="229"/>
    <cellStyle name="强调文字颜色 5 2 2" xfId="230"/>
    <cellStyle name="强调文字颜色 5 2 2 2" xfId="231"/>
    <cellStyle name="强调文字颜色 6" xfId="232"/>
    <cellStyle name="强调文字颜色 6 2" xfId="233"/>
    <cellStyle name="强调文字颜色 6 2 2" xfId="234"/>
    <cellStyle name="强调文字颜色 6 2 2 2" xfId="235"/>
    <cellStyle name="适中" xfId="236"/>
    <cellStyle name="适中 2" xfId="237"/>
    <cellStyle name="适中 2 2" xfId="238"/>
    <cellStyle name="适中 2 2 2" xfId="239"/>
    <cellStyle name="适中 2 3" xfId="240"/>
    <cellStyle name="适中 3" xfId="241"/>
    <cellStyle name="适中 3 2" xfId="242"/>
    <cellStyle name="输出" xfId="243"/>
    <cellStyle name="输出 2" xfId="244"/>
    <cellStyle name="输出 2 2" xfId="245"/>
    <cellStyle name="输出 2 2 2" xfId="246"/>
    <cellStyle name="输出 2 3" xfId="247"/>
    <cellStyle name="输出 3" xfId="248"/>
    <cellStyle name="输出 3 2" xfId="249"/>
    <cellStyle name="输入" xfId="250"/>
    <cellStyle name="输入 2" xfId="251"/>
    <cellStyle name="输入 2 2" xfId="252"/>
    <cellStyle name="输入 2 2 2" xfId="253"/>
    <cellStyle name="输入 2 3" xfId="254"/>
    <cellStyle name="输入 3" xfId="255"/>
    <cellStyle name="输入 3 2" xfId="256"/>
    <cellStyle name="注释" xfId="257"/>
    <cellStyle name="注释 2" xfId="258"/>
    <cellStyle name="注释 2 2" xfId="259"/>
    <cellStyle name="注释 2 2 2" xfId="260"/>
    <cellStyle name="注释 3" xfId="261"/>
    <cellStyle name="注释 3 2" xfId="2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5">
      <selection activeCell="H17" sqref="H17"/>
    </sheetView>
  </sheetViews>
  <sheetFormatPr defaultColWidth="9.00390625" defaultRowHeight="13.5"/>
  <cols>
    <col min="1" max="1" width="3.375" style="1" customWidth="1"/>
    <col min="2" max="2" width="9.00390625" style="1" customWidth="1"/>
    <col min="3" max="3" width="10.25390625" style="1" customWidth="1"/>
    <col min="4" max="4" width="36.375" style="1" customWidth="1"/>
    <col min="5" max="5" width="36.75390625" style="1" customWidth="1"/>
    <col min="6" max="6" width="18.75390625" style="1" customWidth="1"/>
    <col min="7" max="7" width="12.00390625" style="2" customWidth="1"/>
    <col min="8" max="16384" width="9.00390625" style="3" customWidth="1"/>
  </cols>
  <sheetData>
    <row r="1" spans="1:2" ht="4.5" customHeight="1" hidden="1">
      <c r="A1" s="31" t="s">
        <v>6</v>
      </c>
      <c r="B1" s="31"/>
    </row>
    <row r="2" spans="1:7" ht="10.5" hidden="1">
      <c r="A2" s="4"/>
      <c r="B2" s="4"/>
      <c r="C2" s="4"/>
      <c r="D2" s="4"/>
      <c r="E2" s="4"/>
      <c r="F2" s="4"/>
      <c r="G2" s="5"/>
    </row>
    <row r="3" spans="1:7" ht="33.75" customHeight="1">
      <c r="A3" s="32" t="s">
        <v>8</v>
      </c>
      <c r="B3" s="32"/>
      <c r="C3" s="32"/>
      <c r="D3" s="32"/>
      <c r="E3" s="32"/>
      <c r="F3" s="32"/>
      <c r="G3" s="32"/>
    </row>
    <row r="4" spans="1:7" ht="24.75" customHeight="1">
      <c r="A4" s="33" t="s">
        <v>3</v>
      </c>
      <c r="B4" s="33"/>
      <c r="C4" s="33"/>
      <c r="D4" s="6" t="s">
        <v>11</v>
      </c>
      <c r="E4" s="6" t="s">
        <v>12</v>
      </c>
      <c r="F4" s="6" t="s">
        <v>15</v>
      </c>
      <c r="G4" s="7" t="s">
        <v>16</v>
      </c>
    </row>
    <row r="5" spans="1:7" ht="30" customHeight="1">
      <c r="A5" s="8" t="s">
        <v>2</v>
      </c>
      <c r="B5" s="8" t="s">
        <v>1</v>
      </c>
      <c r="C5" s="8" t="s">
        <v>9</v>
      </c>
      <c r="D5" s="8" t="s">
        <v>4</v>
      </c>
      <c r="E5" s="8" t="s">
        <v>5</v>
      </c>
      <c r="F5" s="8" t="s">
        <v>7</v>
      </c>
      <c r="G5" s="9" t="s">
        <v>0</v>
      </c>
    </row>
    <row r="6" spans="1:7" ht="30" customHeight="1">
      <c r="A6" s="8"/>
      <c r="B6" s="8" t="s">
        <v>23</v>
      </c>
      <c r="C6" s="8">
        <f>SUM(C7:C24)</f>
        <v>886</v>
      </c>
      <c r="D6" s="8"/>
      <c r="E6" s="8"/>
      <c r="F6" s="8"/>
      <c r="G6" s="9"/>
    </row>
    <row r="7" spans="1:7" ht="151.5" customHeight="1">
      <c r="A7" s="8">
        <v>1</v>
      </c>
      <c r="B7" s="10" t="s">
        <v>18</v>
      </c>
      <c r="C7" s="10">
        <v>200</v>
      </c>
      <c r="D7" s="10" t="s">
        <v>35</v>
      </c>
      <c r="E7" s="10" t="s">
        <v>36</v>
      </c>
      <c r="F7" s="10" t="s">
        <v>37</v>
      </c>
      <c r="G7" s="10"/>
    </row>
    <row r="8" spans="1:7" ht="64.5" customHeight="1">
      <c r="A8" s="23">
        <v>2</v>
      </c>
      <c r="B8" s="24" t="s">
        <v>10</v>
      </c>
      <c r="C8" s="24">
        <v>28</v>
      </c>
      <c r="D8" s="24" t="s">
        <v>38</v>
      </c>
      <c r="E8" s="24" t="s">
        <v>39</v>
      </c>
      <c r="F8" s="24" t="s">
        <v>40</v>
      </c>
      <c r="G8" s="24"/>
    </row>
    <row r="9" spans="1:7" ht="68.25" customHeight="1">
      <c r="A9" s="8">
        <v>3</v>
      </c>
      <c r="B9" s="8" t="s">
        <v>64</v>
      </c>
      <c r="C9" s="8">
        <v>80</v>
      </c>
      <c r="D9" s="8" t="s">
        <v>63</v>
      </c>
      <c r="E9" s="8" t="s">
        <v>56</v>
      </c>
      <c r="F9" s="8" t="s">
        <v>52</v>
      </c>
      <c r="G9" s="12"/>
    </row>
    <row r="10" spans="1:7" ht="105" customHeight="1">
      <c r="A10" s="11">
        <v>4</v>
      </c>
      <c r="B10" s="8" t="s">
        <v>85</v>
      </c>
      <c r="C10" s="8">
        <v>60</v>
      </c>
      <c r="D10" s="8" t="s">
        <v>86</v>
      </c>
      <c r="E10" s="8" t="s">
        <v>87</v>
      </c>
      <c r="F10" s="8" t="s">
        <v>52</v>
      </c>
      <c r="G10" s="12"/>
    </row>
    <row r="11" spans="1:7" ht="98.25" customHeight="1">
      <c r="A11" s="8">
        <v>5</v>
      </c>
      <c r="B11" s="8" t="s">
        <v>13</v>
      </c>
      <c r="C11" s="8">
        <v>50</v>
      </c>
      <c r="D11" s="8" t="s">
        <v>65</v>
      </c>
      <c r="E11" s="8" t="s">
        <v>53</v>
      </c>
      <c r="F11" s="8" t="s">
        <v>52</v>
      </c>
      <c r="G11" s="12"/>
    </row>
    <row r="12" spans="1:7" ht="77.25" customHeight="1">
      <c r="A12" s="11">
        <v>6</v>
      </c>
      <c r="B12" s="8" t="s">
        <v>58</v>
      </c>
      <c r="C12" s="8">
        <v>8</v>
      </c>
      <c r="D12" s="8" t="s">
        <v>57</v>
      </c>
      <c r="E12" s="8" t="s">
        <v>66</v>
      </c>
      <c r="F12" s="8" t="s">
        <v>52</v>
      </c>
      <c r="G12" s="12"/>
    </row>
    <row r="13" spans="1:7" ht="110.25" customHeight="1">
      <c r="A13" s="8">
        <v>7</v>
      </c>
      <c r="B13" s="8" t="s">
        <v>14</v>
      </c>
      <c r="C13" s="8">
        <v>20</v>
      </c>
      <c r="D13" s="8" t="s">
        <v>54</v>
      </c>
      <c r="E13" s="8" t="s">
        <v>55</v>
      </c>
      <c r="F13" s="8" t="s">
        <v>52</v>
      </c>
      <c r="G13" s="12"/>
    </row>
    <row r="14" spans="1:7" ht="69" customHeight="1">
      <c r="A14" s="11">
        <v>8</v>
      </c>
      <c r="B14" s="8" t="s">
        <v>22</v>
      </c>
      <c r="C14" s="8">
        <v>15</v>
      </c>
      <c r="D14" s="8" t="s">
        <v>49</v>
      </c>
      <c r="E14" s="8" t="s">
        <v>50</v>
      </c>
      <c r="F14" s="8" t="s">
        <v>51</v>
      </c>
      <c r="G14" s="12"/>
    </row>
    <row r="15" spans="1:7" ht="81.75" customHeight="1">
      <c r="A15" s="8">
        <v>9</v>
      </c>
      <c r="B15" s="10" t="s">
        <v>19</v>
      </c>
      <c r="C15" s="10">
        <v>100</v>
      </c>
      <c r="D15" s="10" t="s">
        <v>43</v>
      </c>
      <c r="E15" s="10" t="s">
        <v>44</v>
      </c>
      <c r="F15" s="13" t="s">
        <v>45</v>
      </c>
      <c r="G15" s="14"/>
    </row>
    <row r="16" spans="1:7" ht="80.25" customHeight="1">
      <c r="A16" s="11">
        <v>10</v>
      </c>
      <c r="B16" s="10" t="s">
        <v>20</v>
      </c>
      <c r="C16" s="10">
        <v>10</v>
      </c>
      <c r="D16" s="10" t="s">
        <v>46</v>
      </c>
      <c r="E16" s="10" t="s">
        <v>47</v>
      </c>
      <c r="F16" s="13" t="s">
        <v>48</v>
      </c>
      <c r="G16" s="14"/>
    </row>
    <row r="17" spans="1:7" ht="82.5" customHeight="1">
      <c r="A17" s="25">
        <v>11</v>
      </c>
      <c r="B17" s="24" t="s">
        <v>33</v>
      </c>
      <c r="C17" s="24">
        <v>10</v>
      </c>
      <c r="D17" s="24" t="s">
        <v>67</v>
      </c>
      <c r="E17" s="24" t="s">
        <v>90</v>
      </c>
      <c r="F17" s="24" t="s">
        <v>68</v>
      </c>
      <c r="G17" s="26"/>
    </row>
    <row r="18" spans="1:7" ht="63" customHeight="1">
      <c r="A18" s="11">
        <v>12</v>
      </c>
      <c r="B18" s="8" t="s">
        <v>17</v>
      </c>
      <c r="C18" s="8">
        <v>30</v>
      </c>
      <c r="D18" s="8" t="s">
        <v>69</v>
      </c>
      <c r="E18" s="15" t="s">
        <v>79</v>
      </c>
      <c r="F18" s="8" t="s">
        <v>61</v>
      </c>
      <c r="G18" s="8"/>
    </row>
    <row r="19" spans="1:7" ht="136.5" customHeight="1">
      <c r="A19" s="8">
        <v>13</v>
      </c>
      <c r="B19" s="16" t="s">
        <v>59</v>
      </c>
      <c r="C19" s="8">
        <v>60</v>
      </c>
      <c r="D19" s="10" t="s">
        <v>70</v>
      </c>
      <c r="E19" s="17" t="s">
        <v>71</v>
      </c>
      <c r="F19" s="16" t="s">
        <v>41</v>
      </c>
      <c r="G19" s="12"/>
    </row>
    <row r="20" spans="1:7" ht="96.75" customHeight="1">
      <c r="A20" s="11">
        <v>14</v>
      </c>
      <c r="B20" s="18" t="s">
        <v>21</v>
      </c>
      <c r="C20" s="8">
        <v>25</v>
      </c>
      <c r="D20" s="8" t="s">
        <v>89</v>
      </c>
      <c r="E20" s="8" t="s">
        <v>42</v>
      </c>
      <c r="F20" s="8" t="s">
        <v>41</v>
      </c>
      <c r="G20" s="12"/>
    </row>
    <row r="21" spans="1:7" ht="64.5" customHeight="1">
      <c r="A21" s="25">
        <v>15</v>
      </c>
      <c r="B21" s="27" t="s">
        <v>84</v>
      </c>
      <c r="C21" s="25">
        <v>80</v>
      </c>
      <c r="D21" s="28" t="s">
        <v>60</v>
      </c>
      <c r="E21" s="28" t="s">
        <v>72</v>
      </c>
      <c r="F21" s="23" t="s">
        <v>41</v>
      </c>
      <c r="G21" s="29"/>
    </row>
    <row r="22" spans="1:7" ht="87.75" customHeight="1">
      <c r="A22" s="11">
        <v>16</v>
      </c>
      <c r="B22" s="10" t="s">
        <v>80</v>
      </c>
      <c r="C22" s="10">
        <v>10</v>
      </c>
      <c r="D22" s="10" t="s">
        <v>73</v>
      </c>
      <c r="E22" s="10" t="s">
        <v>34</v>
      </c>
      <c r="F22" s="13" t="s">
        <v>74</v>
      </c>
      <c r="G22" s="14"/>
    </row>
    <row r="23" spans="1:7" ht="54" customHeight="1">
      <c r="A23" s="8">
        <v>17</v>
      </c>
      <c r="B23" s="19" t="s">
        <v>62</v>
      </c>
      <c r="C23" s="20">
        <v>50</v>
      </c>
      <c r="D23" s="21" t="s">
        <v>75</v>
      </c>
      <c r="E23" s="20" t="s">
        <v>76</v>
      </c>
      <c r="F23" s="13" t="s">
        <v>77</v>
      </c>
      <c r="G23" s="22"/>
    </row>
    <row r="24" spans="1:7" ht="101.25" customHeight="1">
      <c r="A24" s="23">
        <v>18</v>
      </c>
      <c r="B24" s="30" t="s">
        <v>82</v>
      </c>
      <c r="C24" s="24">
        <v>50</v>
      </c>
      <c r="D24" s="30" t="s">
        <v>83</v>
      </c>
      <c r="E24" s="30" t="s">
        <v>78</v>
      </c>
      <c r="F24" s="30" t="s">
        <v>88</v>
      </c>
      <c r="G24" s="26"/>
    </row>
    <row r="25" spans="1:7" ht="60" customHeight="1">
      <c r="A25" s="34" t="s">
        <v>81</v>
      </c>
      <c r="B25" s="34"/>
      <c r="C25" s="34"/>
      <c r="D25" s="34"/>
      <c r="E25" s="34"/>
      <c r="F25" s="34"/>
      <c r="G25" s="34"/>
    </row>
  </sheetData>
  <sheetProtection/>
  <mergeCells count="4">
    <mergeCell ref="A1:B1"/>
    <mergeCell ref="A3:G3"/>
    <mergeCell ref="A4:C4"/>
    <mergeCell ref="A25:G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0" sqref="A10"/>
    </sheetView>
  </sheetViews>
  <sheetFormatPr defaultColWidth="9.00390625" defaultRowHeight="13.5"/>
  <cols>
    <col min="2" max="2" width="21.50390625" style="0" customWidth="1"/>
  </cols>
  <sheetData>
    <row r="1" ht="32.25" customHeight="1"/>
    <row r="2" spans="1:2" ht="30" customHeight="1">
      <c r="A2" t="s">
        <v>28</v>
      </c>
      <c r="B2" t="s">
        <v>29</v>
      </c>
    </row>
    <row r="3" spans="1:2" ht="30" customHeight="1">
      <c r="A3" t="s">
        <v>24</v>
      </c>
      <c r="B3">
        <v>10</v>
      </c>
    </row>
    <row r="4" spans="1:2" ht="30" customHeight="1">
      <c r="A4" t="s">
        <v>25</v>
      </c>
      <c r="B4">
        <v>298</v>
      </c>
    </row>
    <row r="5" spans="1:2" ht="30" customHeight="1">
      <c r="A5" t="s">
        <v>27</v>
      </c>
      <c r="B5">
        <v>15</v>
      </c>
    </row>
    <row r="6" spans="1:2" ht="30" customHeight="1">
      <c r="A6" t="s">
        <v>30</v>
      </c>
      <c r="B6">
        <v>16</v>
      </c>
    </row>
    <row r="7" spans="1:2" ht="30" customHeight="1">
      <c r="A7" t="s">
        <v>31</v>
      </c>
      <c r="B7">
        <v>30</v>
      </c>
    </row>
    <row r="8" spans="1:2" ht="30" customHeight="1">
      <c r="A8" t="s">
        <v>26</v>
      </c>
      <c r="B8">
        <v>230</v>
      </c>
    </row>
    <row r="9" spans="1:2" ht="30" customHeight="1">
      <c r="A9" t="s">
        <v>32</v>
      </c>
      <c r="B9">
        <v>119</v>
      </c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田占运</cp:lastModifiedBy>
  <cp:lastPrinted>2017-01-05T12:52:51Z</cp:lastPrinted>
  <dcterms:created xsi:type="dcterms:W3CDTF">2014-12-27T03:43:17Z</dcterms:created>
  <dcterms:modified xsi:type="dcterms:W3CDTF">2017-07-03T01:56:08Z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