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41" windowWidth="8235" windowHeight="8580" tabRatio="547" activeTab="0"/>
  </bookViews>
  <sheets>
    <sheet name="XX班综合测评总表" sheetId="1" r:id="rId1"/>
  </sheets>
  <definedNames>
    <definedName name="CRITERIA" localSheetId="0">'XX班综合测评总表'!#REF!</definedName>
  </definedNames>
  <calcPr fullCalcOnLoad="1"/>
</workbook>
</file>

<file path=xl/sharedStrings.xml><?xml version="1.0" encoding="utf-8"?>
<sst xmlns="http://schemas.openxmlformats.org/spreadsheetml/2006/main" count="30" uniqueCount="30">
  <si>
    <t>分数</t>
  </si>
  <si>
    <t>名次</t>
  </si>
  <si>
    <t>核准分</t>
  </si>
  <si>
    <r>
      <t>茂名职业技术学院</t>
    </r>
    <r>
      <rPr>
        <b/>
        <u val="single"/>
        <sz val="18"/>
        <rFont val="宋体"/>
        <family val="0"/>
      </rPr>
      <t xml:space="preserve">          </t>
    </r>
    <r>
      <rPr>
        <b/>
        <sz val="18"/>
        <rFont val="宋体"/>
        <family val="0"/>
      </rPr>
      <t>系 20</t>
    </r>
    <r>
      <rPr>
        <b/>
        <u val="single"/>
        <sz val="18"/>
        <rFont val="宋体"/>
        <family val="0"/>
      </rPr>
      <t xml:space="preserve">  </t>
    </r>
    <r>
      <rPr>
        <b/>
        <sz val="18"/>
        <rFont val="宋体"/>
        <family val="0"/>
      </rPr>
      <t>-20</t>
    </r>
    <r>
      <rPr>
        <b/>
        <u val="single"/>
        <sz val="18"/>
        <rFont val="宋体"/>
        <family val="0"/>
      </rPr>
      <t xml:space="preserve">  </t>
    </r>
    <r>
      <rPr>
        <b/>
        <sz val="18"/>
        <rFont val="宋体"/>
        <family val="0"/>
      </rPr>
      <t>学年度学生综合测评汇总表</t>
    </r>
  </si>
  <si>
    <t>专业：</t>
  </si>
  <si>
    <t>班级：</t>
  </si>
  <si>
    <t>人数：</t>
  </si>
  <si>
    <t>填表时间：</t>
  </si>
  <si>
    <t>学号</t>
  </si>
  <si>
    <t>姓名</t>
  </si>
  <si>
    <t>成绩统计</t>
  </si>
  <si>
    <t>三项测评</t>
  </si>
  <si>
    <t>班级测评</t>
  </si>
  <si>
    <t>专业测评</t>
  </si>
  <si>
    <t>加权平均分</t>
  </si>
  <si>
    <t>附加分</t>
  </si>
  <si>
    <t>品德行为测评总分</t>
  </si>
  <si>
    <t>文体行为测评总分</t>
  </si>
  <si>
    <t>名次</t>
  </si>
  <si>
    <t>测评组意见</t>
  </si>
  <si>
    <t>系主管领导签名：</t>
  </si>
  <si>
    <t>辅导员签名：</t>
  </si>
  <si>
    <t>系综合测评小组代表签名：</t>
  </si>
  <si>
    <t>班主任签名：</t>
  </si>
  <si>
    <t>班长签名：</t>
  </si>
  <si>
    <t>团支书签名：</t>
  </si>
  <si>
    <t>学生代表（3-5）签名：</t>
  </si>
  <si>
    <t>最低分</t>
  </si>
  <si>
    <t>学业成绩测评总分</t>
  </si>
  <si>
    <t>排名
百分比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</si>
</sst>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_);[Red]\(0.0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8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 quotePrefix="1">
      <alignment horizontal="center" vertic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184" fontId="20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/>
    </xf>
    <xf numFmtId="184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/>
      <protection/>
    </xf>
    <xf numFmtId="184" fontId="20" fillId="24" borderId="12" xfId="0" applyNumberFormat="1" applyFont="1" applyFill="1" applyBorder="1" applyAlignment="1" applyProtection="1">
      <alignment horizontal="center" vertical="center" wrapText="1"/>
      <protection/>
    </xf>
    <xf numFmtId="185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vertical="center" wrapText="1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85" fontId="0" fillId="0" borderId="12" xfId="0" applyNumberFormat="1" applyBorder="1" applyAlignment="1" applyProtection="1">
      <alignment horizontal="center" vertical="top"/>
      <protection locked="0"/>
    </xf>
    <xf numFmtId="184" fontId="0" fillId="0" borderId="17" xfId="0" applyNumberFormat="1" applyBorder="1" applyAlignment="1" applyProtection="1">
      <alignment horizontal="center" vertical="top"/>
      <protection locked="0"/>
    </xf>
    <xf numFmtId="184" fontId="0" fillId="0" borderId="18" xfId="0" applyNumberFormat="1" applyBorder="1" applyAlignment="1" applyProtection="1">
      <alignment horizontal="center" vertical="top"/>
      <protection locked="0"/>
    </xf>
    <xf numFmtId="184" fontId="0" fillId="0" borderId="0" xfId="0" applyNumberFormat="1" applyBorder="1" applyAlignment="1" applyProtection="1">
      <alignment horizontal="center" vertical="top"/>
      <protection locked="0"/>
    </xf>
    <xf numFmtId="184" fontId="0" fillId="0" borderId="15" xfId="0" applyNumberFormat="1" applyBorder="1" applyAlignment="1" applyProtection="1">
      <alignment horizontal="center" vertical="top"/>
      <protection locked="0"/>
    </xf>
    <xf numFmtId="184" fontId="0" fillId="0" borderId="10" xfId="0" applyNumberFormat="1" applyBorder="1" applyAlignment="1" applyProtection="1">
      <alignment horizontal="center" vertical="top"/>
      <protection locked="0"/>
    </xf>
    <xf numFmtId="184" fontId="0" fillId="0" borderId="13" xfId="0" applyNumberForma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12" xfId="0" applyNumberFormat="1" applyBorder="1" applyAlignment="1" applyProtection="1">
      <alignment horizontal="center" vertical="top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184" fontId="24" fillId="0" borderId="11" xfId="0" applyNumberFormat="1" applyFont="1" applyBorder="1" applyAlignment="1" applyProtection="1">
      <alignment horizontal="center" vertical="center"/>
      <protection locked="0"/>
    </xf>
    <xf numFmtId="184" fontId="24" fillId="0" borderId="14" xfId="0" applyNumberFormat="1" applyFont="1" applyBorder="1" applyAlignment="1" applyProtection="1">
      <alignment horizontal="center" vertical="center"/>
      <protection locked="0"/>
    </xf>
    <xf numFmtId="185" fontId="24" fillId="0" borderId="11" xfId="0" applyNumberFormat="1" applyFont="1" applyBorder="1" applyAlignment="1" applyProtection="1">
      <alignment horizontal="center" vertical="center" wrapText="1"/>
      <protection locked="0"/>
    </xf>
    <xf numFmtId="185" fontId="24" fillId="0" borderId="14" xfId="0" applyNumberFormat="1" applyFont="1" applyBorder="1" applyAlignment="1" applyProtection="1">
      <alignment horizontal="center" vertical="center" wrapText="1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84" fontId="20" fillId="0" borderId="12" xfId="0" applyNumberFormat="1" applyFont="1" applyBorder="1" applyAlignment="1" applyProtection="1">
      <alignment horizontal="center" vertical="center" wrapText="1"/>
      <protection locked="0"/>
    </xf>
    <xf numFmtId="185" fontId="20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workbookViewId="0" topLeftCell="B1">
      <selection activeCell="AH7" sqref="AH7"/>
    </sheetView>
  </sheetViews>
  <sheetFormatPr defaultColWidth="9.00390625" defaultRowHeight="14.25"/>
  <cols>
    <col min="1" max="1" width="11.625" style="14" customWidth="1"/>
    <col min="2" max="2" width="9.00390625" style="15" customWidth="1"/>
    <col min="3" max="30" width="7.50390625" style="15" customWidth="1"/>
    <col min="31" max="31" width="6.50390625" style="15" customWidth="1"/>
    <col min="32" max="32" width="10.375" style="16" customWidth="1"/>
    <col min="33" max="33" width="6.50390625" style="15" customWidth="1"/>
    <col min="34" max="34" width="9.00390625" style="17" customWidth="1"/>
    <col min="35" max="35" width="9.625" style="15" customWidth="1"/>
    <col min="36" max="36" width="9.00390625" style="15" customWidth="1"/>
    <col min="37" max="37" width="8.75390625" style="16" customWidth="1"/>
    <col min="38" max="38" width="6.75390625" style="15" customWidth="1"/>
    <col min="39" max="40" width="8.625" style="16" customWidth="1"/>
    <col min="41" max="41" width="7.125" style="15" customWidth="1"/>
    <col min="42" max="16384" width="9.00390625" style="1" customWidth="1"/>
  </cols>
  <sheetData>
    <row r="1" spans="1:41" ht="13.5" customHeight="1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22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25">
      <c r="A3" s="1"/>
      <c r="B3" s="52" t="s">
        <v>4</v>
      </c>
      <c r="C3" s="52"/>
      <c r="D3" s="52"/>
      <c r="E3" s="52"/>
      <c r="F3" s="52"/>
      <c r="G3" s="2"/>
      <c r="H3" s="52" t="s">
        <v>5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 t="s">
        <v>6</v>
      </c>
      <c r="AF3" s="52"/>
      <c r="AG3" s="2"/>
      <c r="AH3" s="2"/>
      <c r="AI3" s="52" t="s">
        <v>7</v>
      </c>
      <c r="AJ3" s="52"/>
      <c r="AK3" s="52"/>
      <c r="AL3" s="52"/>
      <c r="AM3" s="52"/>
      <c r="AN3" s="3"/>
      <c r="AO3" s="1"/>
    </row>
    <row r="4" spans="1:41" ht="14.25">
      <c r="A4" s="54" t="s">
        <v>8</v>
      </c>
      <c r="B4" s="56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47" t="s">
        <v>10</v>
      </c>
      <c r="AF4" s="48"/>
      <c r="AG4" s="49"/>
      <c r="AH4" s="47" t="s">
        <v>11</v>
      </c>
      <c r="AI4" s="48"/>
      <c r="AJ4" s="49"/>
      <c r="AK4" s="47" t="s">
        <v>12</v>
      </c>
      <c r="AL4" s="49"/>
      <c r="AM4" s="47" t="s">
        <v>13</v>
      </c>
      <c r="AN4" s="48"/>
      <c r="AO4" s="49"/>
    </row>
    <row r="5" spans="1:41" ht="69.75" customHeight="1">
      <c r="A5" s="24"/>
      <c r="B5" s="5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59" t="s">
        <v>27</v>
      </c>
      <c r="AF5" s="61" t="s">
        <v>14</v>
      </c>
      <c r="AG5" s="56" t="s">
        <v>15</v>
      </c>
      <c r="AH5" s="63" t="s">
        <v>28</v>
      </c>
      <c r="AI5" s="45" t="s">
        <v>16</v>
      </c>
      <c r="AJ5" s="45" t="s">
        <v>17</v>
      </c>
      <c r="AK5" s="61" t="s">
        <v>0</v>
      </c>
      <c r="AL5" s="59" t="s">
        <v>1</v>
      </c>
      <c r="AM5" s="61" t="s">
        <v>2</v>
      </c>
      <c r="AN5" s="65" t="s">
        <v>18</v>
      </c>
      <c r="AO5" s="45" t="s">
        <v>29</v>
      </c>
    </row>
    <row r="6" spans="1:41" ht="18.75" customHeight="1">
      <c r="A6" s="55"/>
      <c r="B6" s="5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4"/>
      <c r="AC6" s="4"/>
      <c r="AD6" s="4"/>
      <c r="AE6" s="60"/>
      <c r="AF6" s="62"/>
      <c r="AG6" s="58"/>
      <c r="AH6" s="64"/>
      <c r="AI6" s="46"/>
      <c r="AJ6" s="46"/>
      <c r="AK6" s="62"/>
      <c r="AL6" s="60"/>
      <c r="AM6" s="62"/>
      <c r="AN6" s="66"/>
      <c r="AO6" s="67"/>
    </row>
    <row r="7" spans="1:41" s="13" customFormat="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8"/>
      <c r="AB7" s="8"/>
      <c r="AC7" s="8"/>
      <c r="AD7" s="8"/>
      <c r="AE7" s="18">
        <f aca="true" t="shared" si="0" ref="AE7:AE38">MIN(C7:AD7)</f>
        <v>0</v>
      </c>
      <c r="AF7" s="19" t="e">
        <f>SUMPRODUCT(C$6:AD$6,C7:AD7)/SUMPRODUCT(C$6:AD$6)</f>
        <v>#DIV/0!</v>
      </c>
      <c r="AG7" s="9"/>
      <c r="AH7" s="22" t="e">
        <f>AF7+AG7</f>
        <v>#DIV/0!</v>
      </c>
      <c r="AI7" s="10"/>
      <c r="AJ7" s="10"/>
      <c r="AK7" s="19" t="e">
        <f aca="true" t="shared" si="1" ref="AK7:AK56">AH7*0.5+AI7*0.35+AJ7*0.15</f>
        <v>#DIV/0!</v>
      </c>
      <c r="AL7" s="20" t="e">
        <f>RANK(AK7,AK$7:AK$56)</f>
        <v>#DIV/0!</v>
      </c>
      <c r="AM7" s="21" t="e">
        <f aca="true" t="shared" si="2" ref="AM7:AM56">AK7</f>
        <v>#DIV/0!</v>
      </c>
      <c r="AN7" s="12"/>
      <c r="AO7" s="11"/>
    </row>
    <row r="8" spans="1:41" s="13" customFormat="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8"/>
      <c r="Z8" s="8"/>
      <c r="AA8" s="8"/>
      <c r="AB8" s="8"/>
      <c r="AC8" s="8"/>
      <c r="AD8" s="8"/>
      <c r="AE8" s="18">
        <f t="shared" si="0"/>
        <v>0</v>
      </c>
      <c r="AF8" s="19" t="e">
        <f>SUMPRODUCT(C$6:AD$6,C8:AD8)/SUMPRODUCT(C$6:AD$6)</f>
        <v>#DIV/0!</v>
      </c>
      <c r="AG8" s="8"/>
      <c r="AH8" s="22" t="e">
        <f aca="true" t="shared" si="3" ref="AH8:AH38">AF8+AG8</f>
        <v>#DIV/0!</v>
      </c>
      <c r="AI8" s="10"/>
      <c r="AJ8" s="10"/>
      <c r="AK8" s="19" t="e">
        <f t="shared" si="1"/>
        <v>#DIV/0!</v>
      </c>
      <c r="AL8" s="20" t="e">
        <f>RANK(AK8,AK$7:AK$56)</f>
        <v>#DIV/0!</v>
      </c>
      <c r="AM8" s="21" t="e">
        <f t="shared" si="2"/>
        <v>#DIV/0!</v>
      </c>
      <c r="AN8" s="12"/>
      <c r="AO8" s="11"/>
    </row>
    <row r="9" spans="1:41" s="13" customFormat="1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8"/>
      <c r="Z9" s="8"/>
      <c r="AA9" s="8"/>
      <c r="AB9" s="8"/>
      <c r="AC9" s="8"/>
      <c r="AD9" s="8"/>
      <c r="AE9" s="18">
        <f t="shared" si="0"/>
        <v>0</v>
      </c>
      <c r="AF9" s="19" t="e">
        <f>SUMPRODUCT(C$6:AD$6,C9:AD9)/SUMPRODUCT(C$6:AD$6)</f>
        <v>#DIV/0!</v>
      </c>
      <c r="AG9" s="8"/>
      <c r="AH9" s="22" t="e">
        <f t="shared" si="3"/>
        <v>#DIV/0!</v>
      </c>
      <c r="AI9" s="10"/>
      <c r="AJ9" s="10"/>
      <c r="AK9" s="19" t="e">
        <f t="shared" si="1"/>
        <v>#DIV/0!</v>
      </c>
      <c r="AL9" s="20" t="e">
        <f>RANK(AK9,AK$7:AK$56)</f>
        <v>#DIV/0!</v>
      </c>
      <c r="AM9" s="21" t="e">
        <f t="shared" si="2"/>
        <v>#DIV/0!</v>
      </c>
      <c r="AN9" s="12"/>
      <c r="AO9" s="11"/>
    </row>
    <row r="10" spans="1:41" s="13" customFormat="1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8"/>
      <c r="Z10" s="8"/>
      <c r="AA10" s="8"/>
      <c r="AB10" s="8"/>
      <c r="AC10" s="8"/>
      <c r="AD10" s="8"/>
      <c r="AE10" s="18">
        <f t="shared" si="0"/>
        <v>0</v>
      </c>
      <c r="AF10" s="19" t="e">
        <f>SUMPRODUCT(C$6:AD$6,C10:AD10)/SUMPRODUCT(C$6:AD$6)</f>
        <v>#DIV/0!</v>
      </c>
      <c r="AG10" s="8"/>
      <c r="AH10" s="22" t="e">
        <f t="shared" si="3"/>
        <v>#DIV/0!</v>
      </c>
      <c r="AI10" s="10"/>
      <c r="AJ10" s="10"/>
      <c r="AK10" s="19" t="e">
        <f t="shared" si="1"/>
        <v>#DIV/0!</v>
      </c>
      <c r="AL10" s="20" t="e">
        <f>RANK(AK10,AK$7:AK$56)</f>
        <v>#DIV/0!</v>
      </c>
      <c r="AM10" s="21" t="e">
        <f t="shared" si="2"/>
        <v>#DIV/0!</v>
      </c>
      <c r="AN10" s="12"/>
      <c r="AO10" s="11"/>
    </row>
    <row r="11" spans="1:41" s="13" customFormat="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8"/>
      <c r="Z11" s="8"/>
      <c r="AA11" s="8"/>
      <c r="AB11" s="8"/>
      <c r="AC11" s="8"/>
      <c r="AD11" s="8"/>
      <c r="AE11" s="18">
        <f t="shared" si="0"/>
        <v>0</v>
      </c>
      <c r="AF11" s="19" t="e">
        <f>SUMPRODUCT(C$6:AD$6,C11:AD11)/SUMPRODUCT(C$6:AD$6)</f>
        <v>#DIV/0!</v>
      </c>
      <c r="AG11" s="8"/>
      <c r="AH11" s="22" t="e">
        <f t="shared" si="3"/>
        <v>#DIV/0!</v>
      </c>
      <c r="AI11" s="10"/>
      <c r="AJ11" s="10"/>
      <c r="AK11" s="19" t="e">
        <f t="shared" si="1"/>
        <v>#DIV/0!</v>
      </c>
      <c r="AL11" s="20" t="e">
        <f>RANK(AK11,AK$7:AK$56)</f>
        <v>#DIV/0!</v>
      </c>
      <c r="AM11" s="21" t="e">
        <f t="shared" si="2"/>
        <v>#DIV/0!</v>
      </c>
      <c r="AN11" s="12"/>
      <c r="AO11" s="11"/>
    </row>
    <row r="12" spans="1:41" s="13" customFormat="1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8"/>
      <c r="Z12" s="8"/>
      <c r="AA12" s="8"/>
      <c r="AB12" s="8"/>
      <c r="AC12" s="8"/>
      <c r="AD12" s="8"/>
      <c r="AE12" s="18">
        <f t="shared" si="0"/>
        <v>0</v>
      </c>
      <c r="AF12" s="19" t="e">
        <f>SUMPRODUCT(C$6:AD$6,C12:AD12)/SUMPRODUCT(C$6:AD$6)</f>
        <v>#DIV/0!</v>
      </c>
      <c r="AG12" s="8"/>
      <c r="AH12" s="22" t="e">
        <f t="shared" si="3"/>
        <v>#DIV/0!</v>
      </c>
      <c r="AI12" s="10"/>
      <c r="AJ12" s="10"/>
      <c r="AK12" s="19" t="e">
        <f t="shared" si="1"/>
        <v>#DIV/0!</v>
      </c>
      <c r="AL12" s="20" t="e">
        <f>RANK(AK12,AK$7:AK$56)</f>
        <v>#DIV/0!</v>
      </c>
      <c r="AM12" s="21" t="e">
        <f t="shared" si="2"/>
        <v>#DIV/0!</v>
      </c>
      <c r="AN12" s="12"/>
      <c r="AO12" s="11"/>
    </row>
    <row r="13" spans="1:41" s="13" customFormat="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8"/>
      <c r="Z13" s="8"/>
      <c r="AA13" s="8"/>
      <c r="AB13" s="8"/>
      <c r="AC13" s="8"/>
      <c r="AD13" s="8"/>
      <c r="AE13" s="18">
        <f t="shared" si="0"/>
        <v>0</v>
      </c>
      <c r="AF13" s="19" t="e">
        <f>SUMPRODUCT(C$6:AD$6,C13:AD13)/SUMPRODUCT(C$6:AD$6)</f>
        <v>#DIV/0!</v>
      </c>
      <c r="AG13" s="8"/>
      <c r="AH13" s="22" t="e">
        <f t="shared" si="3"/>
        <v>#DIV/0!</v>
      </c>
      <c r="AI13" s="10"/>
      <c r="AJ13" s="10"/>
      <c r="AK13" s="19" t="e">
        <f t="shared" si="1"/>
        <v>#DIV/0!</v>
      </c>
      <c r="AL13" s="20" t="e">
        <f>RANK(AK13,AK$7:AK$56)</f>
        <v>#DIV/0!</v>
      </c>
      <c r="AM13" s="21" t="e">
        <f t="shared" si="2"/>
        <v>#DIV/0!</v>
      </c>
      <c r="AN13" s="12"/>
      <c r="AO13" s="11"/>
    </row>
    <row r="14" spans="1:41" s="13" customFormat="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8"/>
      <c r="AD14" s="8"/>
      <c r="AE14" s="18">
        <f t="shared" si="0"/>
        <v>0</v>
      </c>
      <c r="AF14" s="19" t="e">
        <f>SUMPRODUCT(C$6:AD$6,C14:AD14)/SUMPRODUCT(C$6:AD$6)</f>
        <v>#DIV/0!</v>
      </c>
      <c r="AG14" s="8"/>
      <c r="AH14" s="22" t="e">
        <f t="shared" si="3"/>
        <v>#DIV/0!</v>
      </c>
      <c r="AI14" s="10"/>
      <c r="AJ14" s="10"/>
      <c r="AK14" s="19" t="e">
        <f t="shared" si="1"/>
        <v>#DIV/0!</v>
      </c>
      <c r="AL14" s="20" t="e">
        <f>RANK(AK14,AK$7:AK$56)</f>
        <v>#DIV/0!</v>
      </c>
      <c r="AM14" s="21" t="e">
        <f t="shared" si="2"/>
        <v>#DIV/0!</v>
      </c>
      <c r="AN14" s="12"/>
      <c r="AO14" s="11"/>
    </row>
    <row r="15" spans="1:41" s="13" customFormat="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8"/>
      <c r="AD15" s="8"/>
      <c r="AE15" s="18">
        <f t="shared" si="0"/>
        <v>0</v>
      </c>
      <c r="AF15" s="19" t="e">
        <f>SUMPRODUCT(C$6:AD$6,C15:AD15)/SUMPRODUCT(C$6:AD$6)</f>
        <v>#DIV/0!</v>
      </c>
      <c r="AG15" s="8"/>
      <c r="AH15" s="22" t="e">
        <f t="shared" si="3"/>
        <v>#DIV/0!</v>
      </c>
      <c r="AI15" s="10"/>
      <c r="AJ15" s="10"/>
      <c r="AK15" s="19" t="e">
        <f t="shared" si="1"/>
        <v>#DIV/0!</v>
      </c>
      <c r="AL15" s="20" t="e">
        <f>RANK(AK15,AK$7:AK$56)</f>
        <v>#DIV/0!</v>
      </c>
      <c r="AM15" s="21" t="e">
        <f t="shared" si="2"/>
        <v>#DIV/0!</v>
      </c>
      <c r="AN15" s="12"/>
      <c r="AO15" s="11"/>
    </row>
    <row r="16" spans="1:41" s="13" customFormat="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8"/>
      <c r="AD16" s="8"/>
      <c r="AE16" s="8">
        <f t="shared" si="0"/>
        <v>0</v>
      </c>
      <c r="AF16" s="68" t="e">
        <f>SUMPRODUCT(C$6:AD$6,C16:AD16)/SUMPRODUCT(C$6:AD$6)</f>
        <v>#DIV/0!</v>
      </c>
      <c r="AG16" s="8"/>
      <c r="AH16" s="69" t="e">
        <f t="shared" si="3"/>
        <v>#DIV/0!</v>
      </c>
      <c r="AI16" s="10"/>
      <c r="AJ16" s="10"/>
      <c r="AK16" s="68" t="e">
        <f t="shared" si="1"/>
        <v>#DIV/0!</v>
      </c>
      <c r="AL16" s="11" t="e">
        <f>RANK(AK16,AK$7:AK$56)</f>
        <v>#DIV/0!</v>
      </c>
      <c r="AM16" s="12" t="e">
        <f t="shared" si="2"/>
        <v>#DIV/0!</v>
      </c>
      <c r="AN16" s="12"/>
      <c r="AO16" s="11"/>
    </row>
    <row r="17" spans="1:41" s="13" customFormat="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8"/>
      <c r="Z17" s="8"/>
      <c r="AA17" s="8"/>
      <c r="AB17" s="8"/>
      <c r="AC17" s="8"/>
      <c r="AD17" s="8"/>
      <c r="AE17" s="8">
        <f t="shared" si="0"/>
        <v>0</v>
      </c>
      <c r="AF17" s="68" t="e">
        <f>SUMPRODUCT(C$6:AD$6,C17:AD17)/SUMPRODUCT(C$6:AD$6)</f>
        <v>#DIV/0!</v>
      </c>
      <c r="AG17" s="8"/>
      <c r="AH17" s="69" t="e">
        <f t="shared" si="3"/>
        <v>#DIV/0!</v>
      </c>
      <c r="AI17" s="10"/>
      <c r="AJ17" s="10"/>
      <c r="AK17" s="68" t="e">
        <f t="shared" si="1"/>
        <v>#DIV/0!</v>
      </c>
      <c r="AL17" s="11" t="e">
        <f>RANK(AK17,AK$7:AK$56)</f>
        <v>#DIV/0!</v>
      </c>
      <c r="AM17" s="12" t="e">
        <f t="shared" si="2"/>
        <v>#DIV/0!</v>
      </c>
      <c r="AN17" s="12"/>
      <c r="AO17" s="11"/>
    </row>
    <row r="18" spans="1:41" s="13" customFormat="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8"/>
      <c r="Z18" s="8"/>
      <c r="AA18" s="8"/>
      <c r="AB18" s="8"/>
      <c r="AC18" s="8"/>
      <c r="AD18" s="8"/>
      <c r="AE18" s="8">
        <f t="shared" si="0"/>
        <v>0</v>
      </c>
      <c r="AF18" s="68" t="e">
        <f>SUMPRODUCT(C$6:AD$6,C18:AD18)/SUMPRODUCT(C$6:AD$6)</f>
        <v>#DIV/0!</v>
      </c>
      <c r="AG18" s="8"/>
      <c r="AH18" s="69" t="e">
        <f t="shared" si="3"/>
        <v>#DIV/0!</v>
      </c>
      <c r="AI18" s="10"/>
      <c r="AJ18" s="10"/>
      <c r="AK18" s="68" t="e">
        <f t="shared" si="1"/>
        <v>#DIV/0!</v>
      </c>
      <c r="AL18" s="11" t="e">
        <f>RANK(AK18,AK$7:AK$56)</f>
        <v>#DIV/0!</v>
      </c>
      <c r="AM18" s="12" t="e">
        <f t="shared" si="2"/>
        <v>#DIV/0!</v>
      </c>
      <c r="AN18" s="12"/>
      <c r="AO18" s="11"/>
    </row>
    <row r="19" spans="1:41" s="13" customFormat="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8"/>
      <c r="Z19" s="8"/>
      <c r="AA19" s="8"/>
      <c r="AB19" s="8"/>
      <c r="AC19" s="8"/>
      <c r="AD19" s="8"/>
      <c r="AE19" s="8">
        <f t="shared" si="0"/>
        <v>0</v>
      </c>
      <c r="AF19" s="68" t="e">
        <f>SUMPRODUCT(C$6:AD$6,C19:AD19)/SUMPRODUCT(C$6:AD$6)</f>
        <v>#DIV/0!</v>
      </c>
      <c r="AG19" s="8"/>
      <c r="AH19" s="69" t="e">
        <f t="shared" si="3"/>
        <v>#DIV/0!</v>
      </c>
      <c r="AI19" s="10"/>
      <c r="AJ19" s="10"/>
      <c r="AK19" s="68" t="e">
        <f t="shared" si="1"/>
        <v>#DIV/0!</v>
      </c>
      <c r="AL19" s="11" t="e">
        <f>RANK(AK19,AK$7:AK$56)</f>
        <v>#DIV/0!</v>
      </c>
      <c r="AM19" s="12" t="e">
        <f t="shared" si="2"/>
        <v>#DIV/0!</v>
      </c>
      <c r="AN19" s="12"/>
      <c r="AO19" s="11"/>
    </row>
    <row r="20" spans="1:41" s="13" customFormat="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>
        <f t="shared" si="0"/>
        <v>0</v>
      </c>
      <c r="AF20" s="68" t="e">
        <f>SUMPRODUCT(C$6:AD$6,C20:AD20)/SUMPRODUCT(C$6:AD$6)</f>
        <v>#DIV/0!</v>
      </c>
      <c r="AG20" s="8"/>
      <c r="AH20" s="69" t="e">
        <f t="shared" si="3"/>
        <v>#DIV/0!</v>
      </c>
      <c r="AI20" s="10"/>
      <c r="AJ20" s="10"/>
      <c r="AK20" s="68" t="e">
        <f t="shared" si="1"/>
        <v>#DIV/0!</v>
      </c>
      <c r="AL20" s="11" t="e">
        <f>RANK(AK20,AK$7:AK$56)</f>
        <v>#DIV/0!</v>
      </c>
      <c r="AM20" s="12" t="e">
        <f t="shared" si="2"/>
        <v>#DIV/0!</v>
      </c>
      <c r="AN20" s="12"/>
      <c r="AO20" s="11"/>
    </row>
    <row r="21" spans="1:41" s="13" customFormat="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8"/>
      <c r="Z21" s="8"/>
      <c r="AA21" s="8"/>
      <c r="AB21" s="8"/>
      <c r="AC21" s="8"/>
      <c r="AD21" s="8"/>
      <c r="AE21" s="8">
        <f t="shared" si="0"/>
        <v>0</v>
      </c>
      <c r="AF21" s="68" t="e">
        <f>SUMPRODUCT(C$6:AD$6,C21:AD21)/SUMPRODUCT(C$6:AD$6)</f>
        <v>#DIV/0!</v>
      </c>
      <c r="AG21" s="8"/>
      <c r="AH21" s="69" t="e">
        <f t="shared" si="3"/>
        <v>#DIV/0!</v>
      </c>
      <c r="AI21" s="10"/>
      <c r="AJ21" s="10"/>
      <c r="AK21" s="68" t="e">
        <f t="shared" si="1"/>
        <v>#DIV/0!</v>
      </c>
      <c r="AL21" s="11" t="e">
        <f>RANK(AK21,AK$7:AK$56)</f>
        <v>#DIV/0!</v>
      </c>
      <c r="AM21" s="12" t="e">
        <f t="shared" si="2"/>
        <v>#DIV/0!</v>
      </c>
      <c r="AN21" s="12"/>
      <c r="AO21" s="11"/>
    </row>
    <row r="22" spans="1:41" s="13" customFormat="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>
        <f t="shared" si="0"/>
        <v>0</v>
      </c>
      <c r="AF22" s="68" t="e">
        <f>SUMPRODUCT(C$6:AD$6,C22:AD22)/SUMPRODUCT(C$6:AD$6)</f>
        <v>#DIV/0!</v>
      </c>
      <c r="AG22" s="8"/>
      <c r="AH22" s="69" t="e">
        <f t="shared" si="3"/>
        <v>#DIV/0!</v>
      </c>
      <c r="AI22" s="10"/>
      <c r="AJ22" s="10"/>
      <c r="AK22" s="68" t="e">
        <f t="shared" si="1"/>
        <v>#DIV/0!</v>
      </c>
      <c r="AL22" s="11" t="e">
        <f>RANK(AK22,AK$7:AK$56)</f>
        <v>#DIV/0!</v>
      </c>
      <c r="AM22" s="12" t="e">
        <f t="shared" si="2"/>
        <v>#DIV/0!</v>
      </c>
      <c r="AN22" s="12"/>
      <c r="AO22" s="11"/>
    </row>
    <row r="23" spans="1:41" s="13" customFormat="1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8"/>
      <c r="Z23" s="8"/>
      <c r="AA23" s="8"/>
      <c r="AB23" s="8"/>
      <c r="AC23" s="8"/>
      <c r="AD23" s="8"/>
      <c r="AE23" s="8">
        <f t="shared" si="0"/>
        <v>0</v>
      </c>
      <c r="AF23" s="68" t="e">
        <f>SUMPRODUCT(C$6:AD$6,C23:AD23)/SUMPRODUCT(C$6:AD$6)</f>
        <v>#DIV/0!</v>
      </c>
      <c r="AG23" s="8"/>
      <c r="AH23" s="69" t="e">
        <f t="shared" si="3"/>
        <v>#DIV/0!</v>
      </c>
      <c r="AI23" s="10"/>
      <c r="AJ23" s="10"/>
      <c r="AK23" s="68" t="e">
        <f t="shared" si="1"/>
        <v>#DIV/0!</v>
      </c>
      <c r="AL23" s="11" t="e">
        <f>RANK(AK23,AK$7:AK$56)</f>
        <v>#DIV/0!</v>
      </c>
      <c r="AM23" s="12" t="e">
        <f t="shared" si="2"/>
        <v>#DIV/0!</v>
      </c>
      <c r="AN23" s="12"/>
      <c r="AO23" s="11"/>
    </row>
    <row r="24" spans="1:41" s="13" customFormat="1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8"/>
      <c r="Z24" s="8"/>
      <c r="AA24" s="8"/>
      <c r="AB24" s="8"/>
      <c r="AC24" s="8"/>
      <c r="AD24" s="8"/>
      <c r="AE24" s="8">
        <f t="shared" si="0"/>
        <v>0</v>
      </c>
      <c r="AF24" s="68" t="e">
        <f>SUMPRODUCT(C$6:AD$6,C24:AD24)/SUMPRODUCT(C$6:AD$6)</f>
        <v>#DIV/0!</v>
      </c>
      <c r="AG24" s="8"/>
      <c r="AH24" s="69" t="e">
        <f t="shared" si="3"/>
        <v>#DIV/0!</v>
      </c>
      <c r="AI24" s="10"/>
      <c r="AJ24" s="10"/>
      <c r="AK24" s="68" t="e">
        <f t="shared" si="1"/>
        <v>#DIV/0!</v>
      </c>
      <c r="AL24" s="11" t="e">
        <f>RANK(AK24,AK$7:AK$56)</f>
        <v>#DIV/0!</v>
      </c>
      <c r="AM24" s="12" t="e">
        <f t="shared" si="2"/>
        <v>#DIV/0!</v>
      </c>
      <c r="AN24" s="12"/>
      <c r="AO24" s="11"/>
    </row>
    <row r="25" spans="1:41" s="13" customFormat="1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8"/>
      <c r="Z25" s="8"/>
      <c r="AA25" s="8"/>
      <c r="AB25" s="8"/>
      <c r="AC25" s="8"/>
      <c r="AD25" s="8"/>
      <c r="AE25" s="8">
        <f t="shared" si="0"/>
        <v>0</v>
      </c>
      <c r="AF25" s="68" t="e">
        <f>SUMPRODUCT(C$6:AD$6,C25:AD25)/SUMPRODUCT(C$6:AD$6)</f>
        <v>#DIV/0!</v>
      </c>
      <c r="AG25" s="8"/>
      <c r="AH25" s="69" t="e">
        <f t="shared" si="3"/>
        <v>#DIV/0!</v>
      </c>
      <c r="AI25" s="10"/>
      <c r="AJ25" s="10"/>
      <c r="AK25" s="68" t="e">
        <f t="shared" si="1"/>
        <v>#DIV/0!</v>
      </c>
      <c r="AL25" s="11" t="e">
        <f>RANK(AK25,AK$7:AK$56)</f>
        <v>#DIV/0!</v>
      </c>
      <c r="AM25" s="12" t="e">
        <f t="shared" si="2"/>
        <v>#DIV/0!</v>
      </c>
      <c r="AN25" s="12"/>
      <c r="AO25" s="11"/>
    </row>
    <row r="26" spans="1:41" s="13" customFormat="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"/>
      <c r="Z26" s="8"/>
      <c r="AA26" s="8"/>
      <c r="AB26" s="8"/>
      <c r="AC26" s="8"/>
      <c r="AD26" s="8"/>
      <c r="AE26" s="8">
        <f t="shared" si="0"/>
        <v>0</v>
      </c>
      <c r="AF26" s="68" t="e">
        <f>SUMPRODUCT(C$6:AD$6,C26:AD26)/SUMPRODUCT(C$6:AD$6)</f>
        <v>#DIV/0!</v>
      </c>
      <c r="AG26" s="8"/>
      <c r="AH26" s="69" t="e">
        <f t="shared" si="3"/>
        <v>#DIV/0!</v>
      </c>
      <c r="AI26" s="10"/>
      <c r="AJ26" s="10"/>
      <c r="AK26" s="68" t="e">
        <f t="shared" si="1"/>
        <v>#DIV/0!</v>
      </c>
      <c r="AL26" s="11" t="e">
        <f>RANK(AK26,AK$7:AK$56)</f>
        <v>#DIV/0!</v>
      </c>
      <c r="AM26" s="12" t="e">
        <f t="shared" si="2"/>
        <v>#DIV/0!</v>
      </c>
      <c r="AN26" s="12"/>
      <c r="AO26" s="11"/>
    </row>
    <row r="27" spans="1:41" s="13" customFormat="1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8"/>
      <c r="Z27" s="8"/>
      <c r="AA27" s="8"/>
      <c r="AB27" s="8"/>
      <c r="AC27" s="8"/>
      <c r="AD27" s="8"/>
      <c r="AE27" s="8">
        <f t="shared" si="0"/>
        <v>0</v>
      </c>
      <c r="AF27" s="68" t="e">
        <f>SUMPRODUCT(C$6:AD$6,C27:AD27)/SUMPRODUCT(C$6:AD$6)</f>
        <v>#DIV/0!</v>
      </c>
      <c r="AG27" s="8"/>
      <c r="AH27" s="69" t="e">
        <f t="shared" si="3"/>
        <v>#DIV/0!</v>
      </c>
      <c r="AI27" s="10"/>
      <c r="AJ27" s="10"/>
      <c r="AK27" s="68" t="e">
        <f t="shared" si="1"/>
        <v>#DIV/0!</v>
      </c>
      <c r="AL27" s="11" t="e">
        <f>RANK(AK27,AK$7:AK$56)</f>
        <v>#DIV/0!</v>
      </c>
      <c r="AM27" s="12" t="e">
        <f t="shared" si="2"/>
        <v>#DIV/0!</v>
      </c>
      <c r="AN27" s="12"/>
      <c r="AO27" s="11"/>
    </row>
    <row r="28" spans="1:41" s="13" customFormat="1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8"/>
      <c r="Z28" s="8"/>
      <c r="AA28" s="8"/>
      <c r="AB28" s="8"/>
      <c r="AC28" s="8"/>
      <c r="AD28" s="8"/>
      <c r="AE28" s="8">
        <f t="shared" si="0"/>
        <v>0</v>
      </c>
      <c r="AF28" s="68" t="e">
        <f>SUMPRODUCT(C$6:AD$6,C28:AD28)/SUMPRODUCT(C$6:AD$6)</f>
        <v>#DIV/0!</v>
      </c>
      <c r="AG28" s="8"/>
      <c r="AH28" s="69" t="e">
        <f t="shared" si="3"/>
        <v>#DIV/0!</v>
      </c>
      <c r="AI28" s="10"/>
      <c r="AJ28" s="10"/>
      <c r="AK28" s="68" t="e">
        <f t="shared" si="1"/>
        <v>#DIV/0!</v>
      </c>
      <c r="AL28" s="11" t="e">
        <f>RANK(AK28,AK$7:AK$56)</f>
        <v>#DIV/0!</v>
      </c>
      <c r="AM28" s="12" t="e">
        <f t="shared" si="2"/>
        <v>#DIV/0!</v>
      </c>
      <c r="AN28" s="12"/>
      <c r="AO28" s="11"/>
    </row>
    <row r="29" spans="1:41" s="13" customFormat="1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8"/>
      <c r="Z29" s="8"/>
      <c r="AA29" s="8"/>
      <c r="AB29" s="8"/>
      <c r="AC29" s="8"/>
      <c r="AD29" s="8"/>
      <c r="AE29" s="8">
        <f t="shared" si="0"/>
        <v>0</v>
      </c>
      <c r="AF29" s="68" t="e">
        <f>SUMPRODUCT(C$6:AD$6,C29:AD29)/SUMPRODUCT(C$6:AD$6)</f>
        <v>#DIV/0!</v>
      </c>
      <c r="AG29" s="9"/>
      <c r="AH29" s="69" t="e">
        <f t="shared" si="3"/>
        <v>#DIV/0!</v>
      </c>
      <c r="AI29" s="10"/>
      <c r="AJ29" s="10"/>
      <c r="AK29" s="68" t="e">
        <f t="shared" si="1"/>
        <v>#DIV/0!</v>
      </c>
      <c r="AL29" s="11" t="e">
        <f>RANK(AK29,AK$7:AK$56)</f>
        <v>#DIV/0!</v>
      </c>
      <c r="AM29" s="12" t="e">
        <f t="shared" si="2"/>
        <v>#DIV/0!</v>
      </c>
      <c r="AN29" s="12"/>
      <c r="AO29" s="11"/>
    </row>
    <row r="30" spans="1:41" s="13" customFormat="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8"/>
      <c r="Z30" s="8"/>
      <c r="AA30" s="8"/>
      <c r="AB30" s="8"/>
      <c r="AC30" s="8"/>
      <c r="AD30" s="8"/>
      <c r="AE30" s="8">
        <f t="shared" si="0"/>
        <v>0</v>
      </c>
      <c r="AF30" s="68" t="e">
        <f>SUMPRODUCT(C$6:AD$6,C30:AD30)/SUMPRODUCT(C$6:AD$6)</f>
        <v>#DIV/0!</v>
      </c>
      <c r="AG30" s="8"/>
      <c r="AH30" s="69" t="e">
        <f t="shared" si="3"/>
        <v>#DIV/0!</v>
      </c>
      <c r="AI30" s="10"/>
      <c r="AJ30" s="10"/>
      <c r="AK30" s="68" t="e">
        <f t="shared" si="1"/>
        <v>#DIV/0!</v>
      </c>
      <c r="AL30" s="11" t="e">
        <f>RANK(AK30,AK$7:AK$56)</f>
        <v>#DIV/0!</v>
      </c>
      <c r="AM30" s="12" t="e">
        <f t="shared" si="2"/>
        <v>#DIV/0!</v>
      </c>
      <c r="AN30" s="12"/>
      <c r="AO30" s="11"/>
    </row>
    <row r="31" spans="1:41" s="13" customFormat="1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8"/>
      <c r="Z31" s="8"/>
      <c r="AA31" s="8"/>
      <c r="AB31" s="8"/>
      <c r="AC31" s="8"/>
      <c r="AD31" s="8"/>
      <c r="AE31" s="8">
        <f t="shared" si="0"/>
        <v>0</v>
      </c>
      <c r="AF31" s="68" t="e">
        <f>SUMPRODUCT(C$6:AD$6,C31:AD31)/SUMPRODUCT(C$6:AD$6)</f>
        <v>#DIV/0!</v>
      </c>
      <c r="AG31" s="9"/>
      <c r="AH31" s="69" t="e">
        <f t="shared" si="3"/>
        <v>#DIV/0!</v>
      </c>
      <c r="AI31" s="10"/>
      <c r="AJ31" s="10"/>
      <c r="AK31" s="68" t="e">
        <f t="shared" si="1"/>
        <v>#DIV/0!</v>
      </c>
      <c r="AL31" s="11" t="e">
        <f>RANK(AK31,AK$7:AK$56)</f>
        <v>#DIV/0!</v>
      </c>
      <c r="AM31" s="12" t="e">
        <f t="shared" si="2"/>
        <v>#DIV/0!</v>
      </c>
      <c r="AN31" s="12"/>
      <c r="AO31" s="11"/>
    </row>
    <row r="32" spans="1:41" s="13" customFormat="1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8"/>
      <c r="Z32" s="8"/>
      <c r="AA32" s="8"/>
      <c r="AB32" s="8"/>
      <c r="AC32" s="8"/>
      <c r="AD32" s="8"/>
      <c r="AE32" s="8">
        <f t="shared" si="0"/>
        <v>0</v>
      </c>
      <c r="AF32" s="68" t="e">
        <f>SUMPRODUCT(C$6:AD$6,C32:AD32)/SUMPRODUCT(C$6:AD$6)</f>
        <v>#DIV/0!</v>
      </c>
      <c r="AG32" s="8"/>
      <c r="AH32" s="69" t="e">
        <f t="shared" si="3"/>
        <v>#DIV/0!</v>
      </c>
      <c r="AI32" s="10"/>
      <c r="AJ32" s="10"/>
      <c r="AK32" s="68" t="e">
        <f t="shared" si="1"/>
        <v>#DIV/0!</v>
      </c>
      <c r="AL32" s="11" t="e">
        <f>RANK(AK32,AK$7:AK$56)</f>
        <v>#DIV/0!</v>
      </c>
      <c r="AM32" s="12" t="e">
        <f t="shared" si="2"/>
        <v>#DIV/0!</v>
      </c>
      <c r="AN32" s="12"/>
      <c r="AO32" s="11"/>
    </row>
    <row r="33" spans="1:41" s="13" customFormat="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  <c r="AB33" s="8"/>
      <c r="AC33" s="8"/>
      <c r="AD33" s="8"/>
      <c r="AE33" s="8">
        <f t="shared" si="0"/>
        <v>0</v>
      </c>
      <c r="AF33" s="68" t="e">
        <f>SUMPRODUCT(C$6:AD$6,C33:AD33)/SUMPRODUCT(C$6:AD$6)</f>
        <v>#DIV/0!</v>
      </c>
      <c r="AG33" s="9"/>
      <c r="AH33" s="69" t="e">
        <f t="shared" si="3"/>
        <v>#DIV/0!</v>
      </c>
      <c r="AI33" s="10"/>
      <c r="AJ33" s="10"/>
      <c r="AK33" s="68" t="e">
        <f t="shared" si="1"/>
        <v>#DIV/0!</v>
      </c>
      <c r="AL33" s="11" t="e">
        <f>RANK(AK33,AK$7:AK$56)</f>
        <v>#DIV/0!</v>
      </c>
      <c r="AM33" s="12" t="e">
        <f t="shared" si="2"/>
        <v>#DIV/0!</v>
      </c>
      <c r="AN33" s="12"/>
      <c r="AO33" s="11"/>
    </row>
    <row r="34" spans="1:41" s="13" customFormat="1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"/>
      <c r="Z34" s="8"/>
      <c r="AA34" s="8"/>
      <c r="AB34" s="8"/>
      <c r="AC34" s="8"/>
      <c r="AD34" s="8"/>
      <c r="AE34" s="8">
        <f t="shared" si="0"/>
        <v>0</v>
      </c>
      <c r="AF34" s="68" t="e">
        <f>SUMPRODUCT(C$6:AD$6,C34:AD34)/SUMPRODUCT(C$6:AD$6)</f>
        <v>#DIV/0!</v>
      </c>
      <c r="AG34" s="8"/>
      <c r="AH34" s="69" t="e">
        <f t="shared" si="3"/>
        <v>#DIV/0!</v>
      </c>
      <c r="AI34" s="10"/>
      <c r="AJ34" s="10"/>
      <c r="AK34" s="68" t="e">
        <f t="shared" si="1"/>
        <v>#DIV/0!</v>
      </c>
      <c r="AL34" s="11" t="e">
        <f>RANK(AK34,AK$7:AK$56)</f>
        <v>#DIV/0!</v>
      </c>
      <c r="AM34" s="12" t="e">
        <f t="shared" si="2"/>
        <v>#DIV/0!</v>
      </c>
      <c r="AN34" s="12"/>
      <c r="AO34" s="11"/>
    </row>
    <row r="35" spans="1:41" s="13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8"/>
      <c r="Z35" s="8"/>
      <c r="AA35" s="8"/>
      <c r="AB35" s="8"/>
      <c r="AC35" s="8"/>
      <c r="AD35" s="8"/>
      <c r="AE35" s="8">
        <f t="shared" si="0"/>
        <v>0</v>
      </c>
      <c r="AF35" s="68" t="e">
        <f>SUMPRODUCT(C$6:AD$6,C35:AD35)/SUMPRODUCT(C$6:AD$6)</f>
        <v>#DIV/0!</v>
      </c>
      <c r="AG35" s="9"/>
      <c r="AH35" s="69" t="e">
        <f t="shared" si="3"/>
        <v>#DIV/0!</v>
      </c>
      <c r="AI35" s="10"/>
      <c r="AJ35" s="10"/>
      <c r="AK35" s="68" t="e">
        <f t="shared" si="1"/>
        <v>#DIV/0!</v>
      </c>
      <c r="AL35" s="11" t="e">
        <f>RANK(AK35,AK$7:AK$56)</f>
        <v>#DIV/0!</v>
      </c>
      <c r="AM35" s="12" t="e">
        <f t="shared" si="2"/>
        <v>#DIV/0!</v>
      </c>
      <c r="AN35" s="12"/>
      <c r="AO35" s="11"/>
    </row>
    <row r="36" spans="1:41" s="13" customFormat="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8"/>
      <c r="AA36" s="8"/>
      <c r="AB36" s="8"/>
      <c r="AC36" s="8"/>
      <c r="AD36" s="8"/>
      <c r="AE36" s="8">
        <f t="shared" si="0"/>
        <v>0</v>
      </c>
      <c r="AF36" s="68" t="e">
        <f>SUMPRODUCT(C$6:AD$6,C36:AD36)/SUMPRODUCT(C$6:AD$6)</f>
        <v>#DIV/0!</v>
      </c>
      <c r="AG36" s="8"/>
      <c r="AH36" s="69" t="e">
        <f t="shared" si="3"/>
        <v>#DIV/0!</v>
      </c>
      <c r="AI36" s="10"/>
      <c r="AJ36" s="10"/>
      <c r="AK36" s="68" t="e">
        <f t="shared" si="1"/>
        <v>#DIV/0!</v>
      </c>
      <c r="AL36" s="11" t="e">
        <f>RANK(AK36,AK$7:AK$56)</f>
        <v>#DIV/0!</v>
      </c>
      <c r="AM36" s="12" t="e">
        <f t="shared" si="2"/>
        <v>#DIV/0!</v>
      </c>
      <c r="AN36" s="12"/>
      <c r="AO36" s="11"/>
    </row>
    <row r="37" spans="1:41" s="13" customFormat="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8"/>
      <c r="Z37" s="8"/>
      <c r="AA37" s="8"/>
      <c r="AB37" s="8"/>
      <c r="AC37" s="8"/>
      <c r="AD37" s="8"/>
      <c r="AE37" s="8">
        <f t="shared" si="0"/>
        <v>0</v>
      </c>
      <c r="AF37" s="68" t="e">
        <f>SUMPRODUCT(C$6:AD$6,C37:AD37)/SUMPRODUCT(C$6:AD$6)</f>
        <v>#DIV/0!</v>
      </c>
      <c r="AG37" s="9"/>
      <c r="AH37" s="69" t="e">
        <f t="shared" si="3"/>
        <v>#DIV/0!</v>
      </c>
      <c r="AI37" s="10"/>
      <c r="AJ37" s="10"/>
      <c r="AK37" s="68" t="e">
        <f t="shared" si="1"/>
        <v>#DIV/0!</v>
      </c>
      <c r="AL37" s="11" t="e">
        <f>RANK(AK37,AK$7:AK$56)</f>
        <v>#DIV/0!</v>
      </c>
      <c r="AM37" s="12" t="e">
        <f t="shared" si="2"/>
        <v>#DIV/0!</v>
      </c>
      <c r="AN37" s="12"/>
      <c r="AO37" s="11"/>
    </row>
    <row r="38" spans="1:41" s="13" customFormat="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8"/>
      <c r="Z38" s="8"/>
      <c r="AA38" s="8"/>
      <c r="AB38" s="8"/>
      <c r="AC38" s="8"/>
      <c r="AD38" s="8"/>
      <c r="AE38" s="8">
        <f t="shared" si="0"/>
        <v>0</v>
      </c>
      <c r="AF38" s="68" t="e">
        <f>SUMPRODUCT(C$6:AD$6,C38:AD38)/SUMPRODUCT(C$6:AD$6)</f>
        <v>#DIV/0!</v>
      </c>
      <c r="AG38" s="8"/>
      <c r="AH38" s="69" t="e">
        <f t="shared" si="3"/>
        <v>#DIV/0!</v>
      </c>
      <c r="AI38" s="10"/>
      <c r="AJ38" s="10"/>
      <c r="AK38" s="68" t="e">
        <f t="shared" si="1"/>
        <v>#DIV/0!</v>
      </c>
      <c r="AL38" s="11" t="e">
        <f>RANK(AK38,AK$7:AK$56)</f>
        <v>#DIV/0!</v>
      </c>
      <c r="AM38" s="12" t="e">
        <f t="shared" si="2"/>
        <v>#DIV/0!</v>
      </c>
      <c r="AN38" s="12"/>
      <c r="AO38" s="11"/>
    </row>
    <row r="39" spans="1:41" s="13" customFormat="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8"/>
      <c r="Z39" s="8"/>
      <c r="AA39" s="8"/>
      <c r="AB39" s="8"/>
      <c r="AC39" s="8"/>
      <c r="AD39" s="8"/>
      <c r="AE39" s="8">
        <f aca="true" t="shared" si="4" ref="AE39:AE56">MIN(C39:AD39)</f>
        <v>0</v>
      </c>
      <c r="AF39" s="68" t="e">
        <f>SUMPRODUCT(C$6:AD$6,C39:AD39)/SUMPRODUCT(C$6:AD$6)</f>
        <v>#DIV/0!</v>
      </c>
      <c r="AG39" s="9"/>
      <c r="AH39" s="69" t="e">
        <f aca="true" t="shared" si="5" ref="AH39:AH56">AF39+AG39</f>
        <v>#DIV/0!</v>
      </c>
      <c r="AI39" s="10"/>
      <c r="AJ39" s="10"/>
      <c r="AK39" s="68" t="e">
        <f t="shared" si="1"/>
        <v>#DIV/0!</v>
      </c>
      <c r="AL39" s="11" t="e">
        <f>RANK(AK39,AK$7:AK$56)</f>
        <v>#DIV/0!</v>
      </c>
      <c r="AM39" s="12" t="e">
        <f t="shared" si="2"/>
        <v>#DIV/0!</v>
      </c>
      <c r="AN39" s="12"/>
      <c r="AO39" s="11"/>
    </row>
    <row r="40" spans="1:41" s="13" customFormat="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8"/>
      <c r="Z40" s="8"/>
      <c r="AA40" s="8"/>
      <c r="AB40" s="8"/>
      <c r="AC40" s="8"/>
      <c r="AD40" s="8"/>
      <c r="AE40" s="8">
        <f t="shared" si="4"/>
        <v>0</v>
      </c>
      <c r="AF40" s="68" t="e">
        <f>SUMPRODUCT(C$6:AD$6,C40:AD40)/SUMPRODUCT(C$6:AD$6)</f>
        <v>#DIV/0!</v>
      </c>
      <c r="AG40" s="8"/>
      <c r="AH40" s="69" t="e">
        <f t="shared" si="5"/>
        <v>#DIV/0!</v>
      </c>
      <c r="AI40" s="10"/>
      <c r="AJ40" s="10"/>
      <c r="AK40" s="68" t="e">
        <f t="shared" si="1"/>
        <v>#DIV/0!</v>
      </c>
      <c r="AL40" s="11" t="e">
        <f>RANK(AK40,AK$7:AK$56)</f>
        <v>#DIV/0!</v>
      </c>
      <c r="AM40" s="12" t="e">
        <f t="shared" si="2"/>
        <v>#DIV/0!</v>
      </c>
      <c r="AN40" s="12"/>
      <c r="AO40" s="11"/>
    </row>
    <row r="41" spans="1:41" s="13" customFormat="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8"/>
      <c r="Z41" s="8"/>
      <c r="AA41" s="8"/>
      <c r="AB41" s="8"/>
      <c r="AC41" s="8"/>
      <c r="AD41" s="8"/>
      <c r="AE41" s="8">
        <f t="shared" si="4"/>
        <v>0</v>
      </c>
      <c r="AF41" s="68" t="e">
        <f>SUMPRODUCT(C$6:AD$6,C41:AD41)/SUMPRODUCT(C$6:AD$6)</f>
        <v>#DIV/0!</v>
      </c>
      <c r="AG41" s="9"/>
      <c r="AH41" s="69" t="e">
        <f t="shared" si="5"/>
        <v>#DIV/0!</v>
      </c>
      <c r="AI41" s="10"/>
      <c r="AJ41" s="10"/>
      <c r="AK41" s="68" t="e">
        <f t="shared" si="1"/>
        <v>#DIV/0!</v>
      </c>
      <c r="AL41" s="11" t="e">
        <f>RANK(AK41,AK$7:AK$56)</f>
        <v>#DIV/0!</v>
      </c>
      <c r="AM41" s="12" t="e">
        <f t="shared" si="2"/>
        <v>#DIV/0!</v>
      </c>
      <c r="AN41" s="12"/>
      <c r="AO41" s="11"/>
    </row>
    <row r="42" spans="1:41" s="13" customFormat="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  <c r="Z42" s="8"/>
      <c r="AA42" s="8"/>
      <c r="AB42" s="8"/>
      <c r="AC42" s="8"/>
      <c r="AD42" s="8"/>
      <c r="AE42" s="8">
        <f t="shared" si="4"/>
        <v>0</v>
      </c>
      <c r="AF42" s="68" t="e">
        <f>SUMPRODUCT(C$6:AD$6,C42:AD42)/SUMPRODUCT(C$6:AD$6)</f>
        <v>#DIV/0!</v>
      </c>
      <c r="AG42" s="8"/>
      <c r="AH42" s="69" t="e">
        <f t="shared" si="5"/>
        <v>#DIV/0!</v>
      </c>
      <c r="AI42" s="10"/>
      <c r="AJ42" s="10"/>
      <c r="AK42" s="68" t="e">
        <f t="shared" si="1"/>
        <v>#DIV/0!</v>
      </c>
      <c r="AL42" s="11" t="e">
        <f>RANK(AK42,AK$7:AK$56)</f>
        <v>#DIV/0!</v>
      </c>
      <c r="AM42" s="12" t="e">
        <f t="shared" si="2"/>
        <v>#DIV/0!</v>
      </c>
      <c r="AN42" s="12"/>
      <c r="AO42" s="11"/>
    </row>
    <row r="43" spans="1:41" s="13" customFormat="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"/>
      <c r="Z43" s="8"/>
      <c r="AA43" s="8"/>
      <c r="AB43" s="8"/>
      <c r="AC43" s="8"/>
      <c r="AD43" s="8"/>
      <c r="AE43" s="8">
        <f t="shared" si="4"/>
        <v>0</v>
      </c>
      <c r="AF43" s="68" t="e">
        <f>SUMPRODUCT(C$6:AD$6,C43:AD43)/SUMPRODUCT(C$6:AD$6)</f>
        <v>#DIV/0!</v>
      </c>
      <c r="AG43" s="9"/>
      <c r="AH43" s="69" t="e">
        <f t="shared" si="5"/>
        <v>#DIV/0!</v>
      </c>
      <c r="AI43" s="10"/>
      <c r="AJ43" s="10"/>
      <c r="AK43" s="68" t="e">
        <f t="shared" si="1"/>
        <v>#DIV/0!</v>
      </c>
      <c r="AL43" s="11" t="e">
        <f>RANK(AK43,AK$7:AK$56)</f>
        <v>#DIV/0!</v>
      </c>
      <c r="AM43" s="12" t="e">
        <f t="shared" si="2"/>
        <v>#DIV/0!</v>
      </c>
      <c r="AN43" s="12"/>
      <c r="AO43" s="11"/>
    </row>
    <row r="44" spans="1:41" s="13" customFormat="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8"/>
      <c r="Z44" s="8"/>
      <c r="AA44" s="8"/>
      <c r="AB44" s="8"/>
      <c r="AC44" s="8"/>
      <c r="AD44" s="8"/>
      <c r="AE44" s="8">
        <f t="shared" si="4"/>
        <v>0</v>
      </c>
      <c r="AF44" s="68" t="e">
        <f>SUMPRODUCT(C$6:AD$6,C44:AD44)/SUMPRODUCT(C$6:AD$6)</f>
        <v>#DIV/0!</v>
      </c>
      <c r="AG44" s="8"/>
      <c r="AH44" s="69" t="e">
        <f t="shared" si="5"/>
        <v>#DIV/0!</v>
      </c>
      <c r="AI44" s="10"/>
      <c r="AJ44" s="10"/>
      <c r="AK44" s="68" t="e">
        <f t="shared" si="1"/>
        <v>#DIV/0!</v>
      </c>
      <c r="AL44" s="11" t="e">
        <f>RANK(AK44,AK$7:AK$56)</f>
        <v>#DIV/0!</v>
      </c>
      <c r="AM44" s="12" t="e">
        <f t="shared" si="2"/>
        <v>#DIV/0!</v>
      </c>
      <c r="AN44" s="12"/>
      <c r="AO44" s="11"/>
    </row>
    <row r="45" spans="1:41" s="13" customFormat="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  <c r="Z45" s="8"/>
      <c r="AA45" s="8"/>
      <c r="AB45" s="8"/>
      <c r="AC45" s="8"/>
      <c r="AD45" s="8"/>
      <c r="AE45" s="8">
        <f t="shared" si="4"/>
        <v>0</v>
      </c>
      <c r="AF45" s="68" t="e">
        <f>SUMPRODUCT(C$6:AD$6,C45:AD45)/SUMPRODUCT(C$6:AD$6)</f>
        <v>#DIV/0!</v>
      </c>
      <c r="AG45" s="9"/>
      <c r="AH45" s="69" t="e">
        <f t="shared" si="5"/>
        <v>#DIV/0!</v>
      </c>
      <c r="AI45" s="10"/>
      <c r="AJ45" s="10"/>
      <c r="AK45" s="68" t="e">
        <f t="shared" si="1"/>
        <v>#DIV/0!</v>
      </c>
      <c r="AL45" s="11" t="e">
        <f>RANK(AK45,AK$7:AK$56)</f>
        <v>#DIV/0!</v>
      </c>
      <c r="AM45" s="12" t="e">
        <f t="shared" si="2"/>
        <v>#DIV/0!</v>
      </c>
      <c r="AN45" s="12"/>
      <c r="AO45" s="11"/>
    </row>
    <row r="46" spans="1:41" s="13" customFormat="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"/>
      <c r="Z46" s="8"/>
      <c r="AA46" s="8"/>
      <c r="AB46" s="8"/>
      <c r="AC46" s="8"/>
      <c r="AD46" s="8"/>
      <c r="AE46" s="8">
        <f t="shared" si="4"/>
        <v>0</v>
      </c>
      <c r="AF46" s="68" t="e">
        <f>SUMPRODUCT(C$6:AD$6,C46:AD46)/SUMPRODUCT(C$6:AD$6)</f>
        <v>#DIV/0!</v>
      </c>
      <c r="AG46" s="8"/>
      <c r="AH46" s="69" t="e">
        <f t="shared" si="5"/>
        <v>#DIV/0!</v>
      </c>
      <c r="AI46" s="10"/>
      <c r="AJ46" s="10"/>
      <c r="AK46" s="68" t="e">
        <f t="shared" si="1"/>
        <v>#DIV/0!</v>
      </c>
      <c r="AL46" s="11" t="e">
        <f>RANK(AK46,AK$7:AK$56)</f>
        <v>#DIV/0!</v>
      </c>
      <c r="AM46" s="12" t="e">
        <f t="shared" si="2"/>
        <v>#DIV/0!</v>
      </c>
      <c r="AN46" s="12"/>
      <c r="AO46" s="11"/>
    </row>
    <row r="47" spans="1:41" s="13" customFormat="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8"/>
      <c r="Z47" s="8"/>
      <c r="AA47" s="8"/>
      <c r="AB47" s="8"/>
      <c r="AC47" s="8"/>
      <c r="AD47" s="8"/>
      <c r="AE47" s="8">
        <f t="shared" si="4"/>
        <v>0</v>
      </c>
      <c r="AF47" s="68" t="e">
        <f>SUMPRODUCT(C$6:AD$6,C47:AD47)/SUMPRODUCT(C$6:AD$6)</f>
        <v>#DIV/0!</v>
      </c>
      <c r="AG47" s="9"/>
      <c r="AH47" s="69" t="e">
        <f t="shared" si="5"/>
        <v>#DIV/0!</v>
      </c>
      <c r="AI47" s="10"/>
      <c r="AJ47" s="10"/>
      <c r="AK47" s="68" t="e">
        <f t="shared" si="1"/>
        <v>#DIV/0!</v>
      </c>
      <c r="AL47" s="11" t="e">
        <f>RANK(AK47,AK$7:AK$56)</f>
        <v>#DIV/0!</v>
      </c>
      <c r="AM47" s="12" t="e">
        <f t="shared" si="2"/>
        <v>#DIV/0!</v>
      </c>
      <c r="AN47" s="12"/>
      <c r="AO47" s="11"/>
    </row>
    <row r="48" spans="1:41" s="13" customFormat="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8"/>
      <c r="Z48" s="8"/>
      <c r="AA48" s="8"/>
      <c r="AB48" s="8"/>
      <c r="AC48" s="8"/>
      <c r="AD48" s="8"/>
      <c r="AE48" s="8">
        <f t="shared" si="4"/>
        <v>0</v>
      </c>
      <c r="AF48" s="68" t="e">
        <f>SUMPRODUCT(C$6:AD$6,C48:AD48)/SUMPRODUCT(C$6:AD$6)</f>
        <v>#DIV/0!</v>
      </c>
      <c r="AG48" s="8"/>
      <c r="AH48" s="69" t="e">
        <f t="shared" si="5"/>
        <v>#DIV/0!</v>
      </c>
      <c r="AI48" s="10"/>
      <c r="AJ48" s="10"/>
      <c r="AK48" s="68" t="e">
        <f t="shared" si="1"/>
        <v>#DIV/0!</v>
      </c>
      <c r="AL48" s="11" t="e">
        <f>RANK(AK48,AK$7:AK$56)</f>
        <v>#DIV/0!</v>
      </c>
      <c r="AM48" s="12" t="e">
        <f t="shared" si="2"/>
        <v>#DIV/0!</v>
      </c>
      <c r="AN48" s="12"/>
      <c r="AO48" s="11"/>
    </row>
    <row r="49" spans="1:41" s="13" customFormat="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"/>
      <c r="Z49" s="8"/>
      <c r="AA49" s="8"/>
      <c r="AB49" s="8"/>
      <c r="AC49" s="8"/>
      <c r="AD49" s="8"/>
      <c r="AE49" s="8">
        <f t="shared" si="4"/>
        <v>0</v>
      </c>
      <c r="AF49" s="68" t="e">
        <f>SUMPRODUCT(C$6:AD$6,C49:AD49)/SUMPRODUCT(C$6:AD$6)</f>
        <v>#DIV/0!</v>
      </c>
      <c r="AG49" s="9"/>
      <c r="AH49" s="69" t="e">
        <f t="shared" si="5"/>
        <v>#DIV/0!</v>
      </c>
      <c r="AI49" s="10"/>
      <c r="AJ49" s="10"/>
      <c r="AK49" s="68" t="e">
        <f t="shared" si="1"/>
        <v>#DIV/0!</v>
      </c>
      <c r="AL49" s="11" t="e">
        <f>RANK(AK49,AK$7:AK$56)</f>
        <v>#DIV/0!</v>
      </c>
      <c r="AM49" s="12" t="e">
        <f t="shared" si="2"/>
        <v>#DIV/0!</v>
      </c>
      <c r="AN49" s="12"/>
      <c r="AO49" s="11"/>
    </row>
    <row r="50" spans="1:41" s="13" customFormat="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  <c r="AB50" s="8"/>
      <c r="AC50" s="8"/>
      <c r="AD50" s="8"/>
      <c r="AE50" s="8">
        <f t="shared" si="4"/>
        <v>0</v>
      </c>
      <c r="AF50" s="68" t="e">
        <f>SUMPRODUCT(C$6:AD$6,C50:AD50)/SUMPRODUCT(C$6:AD$6)</f>
        <v>#DIV/0!</v>
      </c>
      <c r="AG50" s="9"/>
      <c r="AH50" s="69" t="e">
        <f t="shared" si="5"/>
        <v>#DIV/0!</v>
      </c>
      <c r="AI50" s="10"/>
      <c r="AJ50" s="10"/>
      <c r="AK50" s="68" t="e">
        <f t="shared" si="1"/>
        <v>#DIV/0!</v>
      </c>
      <c r="AL50" s="11" t="e">
        <f>RANK(AK50,AK$7:AK$56)</f>
        <v>#DIV/0!</v>
      </c>
      <c r="AM50" s="12" t="e">
        <f t="shared" si="2"/>
        <v>#DIV/0!</v>
      </c>
      <c r="AN50" s="12"/>
      <c r="AO50" s="11"/>
    </row>
    <row r="51" spans="1:41" s="13" customFormat="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8"/>
      <c r="Z51" s="8"/>
      <c r="AA51" s="8"/>
      <c r="AB51" s="8"/>
      <c r="AC51" s="8"/>
      <c r="AD51" s="8"/>
      <c r="AE51" s="8">
        <f t="shared" si="4"/>
        <v>0</v>
      </c>
      <c r="AF51" s="68" t="e">
        <f>SUMPRODUCT(C$6:AD$6,C51:AD51)/SUMPRODUCT(C$6:AD$6)</f>
        <v>#DIV/0!</v>
      </c>
      <c r="AG51" s="9"/>
      <c r="AH51" s="69" t="e">
        <f t="shared" si="5"/>
        <v>#DIV/0!</v>
      </c>
      <c r="AI51" s="10"/>
      <c r="AJ51" s="10"/>
      <c r="AK51" s="68" t="e">
        <f t="shared" si="1"/>
        <v>#DIV/0!</v>
      </c>
      <c r="AL51" s="11" t="e">
        <f>RANK(AK51,AK$7:AK$56)</f>
        <v>#DIV/0!</v>
      </c>
      <c r="AM51" s="12" t="e">
        <f t="shared" si="2"/>
        <v>#DIV/0!</v>
      </c>
      <c r="AN51" s="12"/>
      <c r="AO51" s="11"/>
    </row>
    <row r="52" spans="1:41" s="13" customFormat="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"/>
      <c r="Z52" s="8"/>
      <c r="AA52" s="8"/>
      <c r="AB52" s="8"/>
      <c r="AC52" s="8"/>
      <c r="AD52" s="8"/>
      <c r="AE52" s="8">
        <f t="shared" si="4"/>
        <v>0</v>
      </c>
      <c r="AF52" s="68" t="e">
        <f>SUMPRODUCT(C$6:AD$6,C52:AD52)/SUMPRODUCT(C$6:AD$6)</f>
        <v>#DIV/0!</v>
      </c>
      <c r="AG52" s="9"/>
      <c r="AH52" s="69" t="e">
        <f t="shared" si="5"/>
        <v>#DIV/0!</v>
      </c>
      <c r="AI52" s="10"/>
      <c r="AJ52" s="10"/>
      <c r="AK52" s="68" t="e">
        <f t="shared" si="1"/>
        <v>#DIV/0!</v>
      </c>
      <c r="AL52" s="11" t="e">
        <f>RANK(AK52,AK$7:AK$56)</f>
        <v>#DIV/0!</v>
      </c>
      <c r="AM52" s="12" t="e">
        <f t="shared" si="2"/>
        <v>#DIV/0!</v>
      </c>
      <c r="AN52" s="12"/>
      <c r="AO52" s="11"/>
    </row>
    <row r="53" spans="1:41" s="13" customFormat="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"/>
      <c r="Z53" s="8"/>
      <c r="AA53" s="8"/>
      <c r="AB53" s="8"/>
      <c r="AC53" s="8"/>
      <c r="AD53" s="8"/>
      <c r="AE53" s="8">
        <f t="shared" si="4"/>
        <v>0</v>
      </c>
      <c r="AF53" s="68" t="e">
        <f>SUMPRODUCT(C$6:AD$6,C53:AD53)/SUMPRODUCT(C$6:AD$6)</f>
        <v>#DIV/0!</v>
      </c>
      <c r="AG53" s="9"/>
      <c r="AH53" s="69" t="e">
        <f t="shared" si="5"/>
        <v>#DIV/0!</v>
      </c>
      <c r="AI53" s="10"/>
      <c r="AJ53" s="10"/>
      <c r="AK53" s="68" t="e">
        <f t="shared" si="1"/>
        <v>#DIV/0!</v>
      </c>
      <c r="AL53" s="11" t="e">
        <f>RANK(AK53,AK$7:AK$56)</f>
        <v>#DIV/0!</v>
      </c>
      <c r="AM53" s="12" t="e">
        <f t="shared" si="2"/>
        <v>#DIV/0!</v>
      </c>
      <c r="AN53" s="12"/>
      <c r="AO53" s="11"/>
    </row>
    <row r="54" spans="1:41" s="13" customFormat="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8"/>
      <c r="Z54" s="8"/>
      <c r="AA54" s="8"/>
      <c r="AB54" s="8"/>
      <c r="AC54" s="8"/>
      <c r="AD54" s="8"/>
      <c r="AE54" s="8">
        <f t="shared" si="4"/>
        <v>0</v>
      </c>
      <c r="AF54" s="68" t="e">
        <f>SUMPRODUCT(C$6:AD$6,C54:AD54)/SUMPRODUCT(C$6:AD$6)</f>
        <v>#DIV/0!</v>
      </c>
      <c r="AG54" s="9"/>
      <c r="AH54" s="69" t="e">
        <f t="shared" si="5"/>
        <v>#DIV/0!</v>
      </c>
      <c r="AI54" s="10"/>
      <c r="AJ54" s="10"/>
      <c r="AK54" s="68" t="e">
        <f t="shared" si="1"/>
        <v>#DIV/0!</v>
      </c>
      <c r="AL54" s="11" t="e">
        <f>RANK(AK54,AK$7:AK$56)</f>
        <v>#DIV/0!</v>
      </c>
      <c r="AM54" s="12" t="e">
        <f t="shared" si="2"/>
        <v>#DIV/0!</v>
      </c>
      <c r="AN54" s="12"/>
      <c r="AO54" s="11"/>
    </row>
    <row r="55" spans="1:41" s="13" customFormat="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8"/>
      <c r="Z55" s="8"/>
      <c r="AA55" s="8"/>
      <c r="AB55" s="8"/>
      <c r="AC55" s="8"/>
      <c r="AD55" s="8"/>
      <c r="AE55" s="8">
        <f t="shared" si="4"/>
        <v>0</v>
      </c>
      <c r="AF55" s="68" t="e">
        <f>SUMPRODUCT(C$6:AD$6,C55:AD55)/SUMPRODUCT(C$6:AD$6)</f>
        <v>#DIV/0!</v>
      </c>
      <c r="AG55" s="9"/>
      <c r="AH55" s="69" t="e">
        <f t="shared" si="5"/>
        <v>#DIV/0!</v>
      </c>
      <c r="AI55" s="10"/>
      <c r="AJ55" s="10"/>
      <c r="AK55" s="68" t="e">
        <f t="shared" si="1"/>
        <v>#DIV/0!</v>
      </c>
      <c r="AL55" s="11" t="e">
        <f>RANK(AK55,AK$7:AK$56)</f>
        <v>#DIV/0!</v>
      </c>
      <c r="AM55" s="12" t="e">
        <f t="shared" si="2"/>
        <v>#DIV/0!</v>
      </c>
      <c r="AN55" s="12"/>
      <c r="AO55" s="11"/>
    </row>
    <row r="56" spans="1:41" s="13" customFormat="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8"/>
      <c r="Z56" s="8"/>
      <c r="AA56" s="8"/>
      <c r="AB56" s="8"/>
      <c r="AC56" s="8"/>
      <c r="AD56" s="8"/>
      <c r="AE56" s="8">
        <f t="shared" si="4"/>
        <v>0</v>
      </c>
      <c r="AF56" s="68" t="e">
        <f>SUMPRODUCT(C$6:AD$6,C56:AD56)/SUMPRODUCT(C$6:AD$6)</f>
        <v>#DIV/0!</v>
      </c>
      <c r="AG56" s="9"/>
      <c r="AH56" s="69" t="e">
        <f t="shared" si="5"/>
        <v>#DIV/0!</v>
      </c>
      <c r="AI56" s="10"/>
      <c r="AJ56" s="10"/>
      <c r="AK56" s="68" t="e">
        <f t="shared" si="1"/>
        <v>#DIV/0!</v>
      </c>
      <c r="AL56" s="11" t="e">
        <f>RANK(AK56,AK$7:AK$56)</f>
        <v>#DIV/0!</v>
      </c>
      <c r="AM56" s="12" t="e">
        <f t="shared" si="2"/>
        <v>#DIV/0!</v>
      </c>
      <c r="AN56" s="12"/>
      <c r="AO56" s="11"/>
    </row>
    <row r="57" spans="1:41" ht="15.75" customHeight="1">
      <c r="A57" s="25" t="s">
        <v>19</v>
      </c>
      <c r="B57" s="35" t="s">
        <v>20</v>
      </c>
      <c r="C57" s="35"/>
      <c r="D57" s="35"/>
      <c r="E57" s="35"/>
      <c r="F57" s="36" t="s">
        <v>21</v>
      </c>
      <c r="G57" s="37"/>
      <c r="H57" s="37"/>
      <c r="I57" s="37"/>
      <c r="J57" s="37"/>
      <c r="K57" s="38"/>
      <c r="L57" s="35" t="s">
        <v>22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 t="s">
        <v>23</v>
      </c>
      <c r="AF57" s="35"/>
      <c r="AG57" s="29" t="s">
        <v>24</v>
      </c>
      <c r="AH57" s="30"/>
      <c r="AI57" s="28" t="s">
        <v>25</v>
      </c>
      <c r="AJ57" s="28"/>
      <c r="AK57" s="53" t="s">
        <v>26</v>
      </c>
      <c r="AL57" s="53"/>
      <c r="AM57" s="53"/>
      <c r="AN57" s="53"/>
      <c r="AO57" s="53"/>
    </row>
    <row r="58" spans="1:41" ht="14.25" customHeight="1">
      <c r="A58" s="26"/>
      <c r="B58" s="35"/>
      <c r="C58" s="35"/>
      <c r="D58" s="35"/>
      <c r="E58" s="35"/>
      <c r="F58" s="39"/>
      <c r="G58" s="40"/>
      <c r="H58" s="40"/>
      <c r="I58" s="40"/>
      <c r="J58" s="40"/>
      <c r="K58" s="41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1"/>
      <c r="AH58" s="32"/>
      <c r="AI58" s="28"/>
      <c r="AJ58" s="28"/>
      <c r="AK58" s="53"/>
      <c r="AL58" s="53"/>
      <c r="AM58" s="53"/>
      <c r="AN58" s="53"/>
      <c r="AO58" s="53"/>
    </row>
    <row r="59" spans="1:41" ht="14.25" customHeight="1">
      <c r="A59" s="26"/>
      <c r="B59" s="35"/>
      <c r="C59" s="35"/>
      <c r="D59" s="35"/>
      <c r="E59" s="35"/>
      <c r="F59" s="39"/>
      <c r="G59" s="40"/>
      <c r="H59" s="40"/>
      <c r="I59" s="40"/>
      <c r="J59" s="40"/>
      <c r="K59" s="41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1"/>
      <c r="AH59" s="32"/>
      <c r="AI59" s="28"/>
      <c r="AJ59" s="28"/>
      <c r="AK59" s="53"/>
      <c r="AL59" s="53"/>
      <c r="AM59" s="53"/>
      <c r="AN59" s="53"/>
      <c r="AO59" s="53"/>
    </row>
    <row r="60" spans="1:41" ht="14.25" customHeight="1">
      <c r="A60" s="26"/>
      <c r="B60" s="35"/>
      <c r="C60" s="35"/>
      <c r="D60" s="35"/>
      <c r="E60" s="35"/>
      <c r="F60" s="39"/>
      <c r="G60" s="40"/>
      <c r="H60" s="40"/>
      <c r="I60" s="40"/>
      <c r="J60" s="40"/>
      <c r="K60" s="41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  <c r="AH60" s="32"/>
      <c r="AI60" s="28"/>
      <c r="AJ60" s="28"/>
      <c r="AK60" s="53"/>
      <c r="AL60" s="53"/>
      <c r="AM60" s="53"/>
      <c r="AN60" s="53"/>
      <c r="AO60" s="53"/>
    </row>
    <row r="61" spans="1:41" ht="14.25" customHeight="1">
      <c r="A61" s="27"/>
      <c r="B61" s="35"/>
      <c r="C61" s="35"/>
      <c r="D61" s="35"/>
      <c r="E61" s="35"/>
      <c r="F61" s="42"/>
      <c r="G61" s="43"/>
      <c r="H61" s="43"/>
      <c r="I61" s="43"/>
      <c r="J61" s="43"/>
      <c r="K61" s="4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3"/>
      <c r="AH61" s="34"/>
      <c r="AI61" s="28"/>
      <c r="AJ61" s="28"/>
      <c r="AK61" s="53"/>
      <c r="AL61" s="53"/>
      <c r="AM61" s="53"/>
      <c r="AN61" s="53"/>
      <c r="AO61" s="53"/>
    </row>
  </sheetData>
  <sheetProtection password="CA82" sheet="1" formatCells="0" formatColumns="0" formatRows="0" insertColumns="0" insertRows="0" insertHyperlinks="0" deleteColumns="0" deleteRows="0" sort="0" autoFilter="0" pivotTables="0"/>
  <mergeCells count="31">
    <mergeCell ref="AK5:AK6"/>
    <mergeCell ref="AL5:AL6"/>
    <mergeCell ref="AM5:AM6"/>
    <mergeCell ref="AO5:AO6"/>
    <mergeCell ref="AK57:AO61"/>
    <mergeCell ref="B3:F3"/>
    <mergeCell ref="H3:AD3"/>
    <mergeCell ref="A4:A6"/>
    <mergeCell ref="B4:B6"/>
    <mergeCell ref="AE5:AE6"/>
    <mergeCell ref="AF5:AF6"/>
    <mergeCell ref="AG5:AG6"/>
    <mergeCell ref="AH5:AH6"/>
    <mergeCell ref="AN5:AN6"/>
    <mergeCell ref="A1:AO2"/>
    <mergeCell ref="C4:AD4"/>
    <mergeCell ref="AK4:AL4"/>
    <mergeCell ref="AM4:AO4"/>
    <mergeCell ref="AE3:AF3"/>
    <mergeCell ref="AI3:AM3"/>
    <mergeCell ref="AI5:AI6"/>
    <mergeCell ref="AJ5:AJ6"/>
    <mergeCell ref="AE4:AG4"/>
    <mergeCell ref="AH4:AJ4"/>
    <mergeCell ref="A57:A61"/>
    <mergeCell ref="AI57:AJ61"/>
    <mergeCell ref="AG57:AH61"/>
    <mergeCell ref="AE57:AF61"/>
    <mergeCell ref="L57:AD61"/>
    <mergeCell ref="F57:K61"/>
    <mergeCell ref="B57:E61"/>
  </mergeCells>
  <conditionalFormatting sqref="A7:X56">
    <cfRule type="cellIs" priority="1" dxfId="0" operator="lessThan" stopIfTrue="1">
      <formula>60</formula>
    </cfRule>
  </conditionalFormatting>
  <printOptions/>
  <pageMargins left="0.7480314960629921" right="0.7480314960629921" top="0.5905511811023623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2008-03-25T12:09:38Z</cp:lastPrinted>
  <dcterms:created xsi:type="dcterms:W3CDTF">2005-03-22T05:15:58Z</dcterms:created>
  <dcterms:modified xsi:type="dcterms:W3CDTF">2011-09-29T09:21:16Z</dcterms:modified>
  <cp:category/>
  <cp:version/>
  <cp:contentType/>
  <cp:contentStatus/>
</cp:coreProperties>
</file>